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/>
  <workbookProtection workbookPassword="CF0F" lockStructure="1"/>
  <bookViews>
    <workbookView xWindow="-15" yWindow="-15" windowWidth="15600" windowHeight="6135"/>
  </bookViews>
  <sheets>
    <sheet name="U" sheetId="6" r:id="rId1"/>
    <sheet name="MM_gmBW" sheetId="12" r:id="rId2"/>
  </sheets>
  <definedNames>
    <definedName name="Kalenderjahr">U!$B$11</definedName>
    <definedName name="Unternehmen">U!$B$12</definedName>
  </definedNames>
  <calcPr calcId="145621" calcOnSave="0"/>
</workbook>
</file>

<file path=xl/calcChain.xml><?xml version="1.0" encoding="utf-8"?>
<calcChain xmlns="http://schemas.openxmlformats.org/spreadsheetml/2006/main">
  <c r="A11" i="12" l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4" i="12" l="1"/>
  <c r="A5" i="12" l="1"/>
  <c r="C11" i="6" l="1"/>
  <c r="C12" i="6"/>
  <c r="C14" i="6"/>
  <c r="C15" i="6"/>
  <c r="C16" i="6"/>
</calcChain>
</file>

<file path=xl/sharedStrings.xml><?xml version="1.0" encoding="utf-8"?>
<sst xmlns="http://schemas.openxmlformats.org/spreadsheetml/2006/main" count="29" uniqueCount="24">
  <si>
    <t>DVR-Nr. 1069683</t>
  </si>
  <si>
    <t xml:space="preserve">Sachbearbeiter  </t>
  </si>
  <si>
    <t>datenerhebung@e-control.at</t>
  </si>
  <si>
    <t>Meldetermin:</t>
  </si>
  <si>
    <t>Meldeadresse:</t>
  </si>
  <si>
    <t>Betreff:</t>
  </si>
  <si>
    <t>Kalenderjahr</t>
  </si>
  <si>
    <t>Unternehmen</t>
  </si>
  <si>
    <t>Telefonnummer</t>
  </si>
  <si>
    <t xml:space="preserve">E-Mail-Adresse  </t>
  </si>
  <si>
    <t>Anmerkungen</t>
  </si>
  <si>
    <t>gewogener mittlerer Brennwert</t>
  </si>
  <si>
    <t>TT.MM.JJJJ</t>
  </si>
  <si>
    <t>Datum
(Gastag beginnend mit 6 Uhr des Vortages)</t>
  </si>
  <si>
    <t>mittlerer gewogener Brennwert (1)</t>
  </si>
  <si>
    <t>(1) für die gesamten in das Marktgebiet eingespeisten gasförmigen Energieträger</t>
  </si>
  <si>
    <t>20. des Folgemonats</t>
  </si>
  <si>
    <t>Monatserhebung Erdgas - Marktgebietsmanager</t>
  </si>
  <si>
    <t>Marktgebiet
 Ost</t>
  </si>
  <si>
    <t>Marktgebiet
 Tirol</t>
  </si>
  <si>
    <t>Marktgebiet Vorarlberg</t>
  </si>
  <si>
    <t>Nm3 / kWh</t>
  </si>
  <si>
    <t>Es wird ausdrücklich darauf hingewiesen, dass aus Gründen der Einfachheit und Zweckmäßigkeit Daten sowohl für Zwecke Gasstatistikverordnung 2012 (BGBl. II Nr. 475/2012) wie auch für Zwecke der Gas Monitoring-Verordnung (BGBL. II Nr. 63/2013) gemeinsam erfasst werden!</t>
  </si>
  <si>
    <t>GasMonat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</si>
</sst>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mmmm"/>
    <numFmt numFmtId="166" formatCode="#,##0.000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8"/>
      <name val="Arial"/>
      <family val="2"/>
    </font>
    <font>
      <u/>
      <sz val="10"/>
      <color indexed="54"/>
      <name val="Arial"/>
      <family val="2"/>
    </font>
    <font>
      <sz val="10"/>
      <color indexed="54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7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54">
    <xf numFmtId="0" fontId="0" fillId="0" borderId="0" xfId="0"/>
    <xf numFmtId="49" fontId="3" fillId="0" borderId="0" xfId="3" applyNumberFormat="1" applyFont="1" applyAlignment="1" applyProtection="1">
      <alignment horizontal="right" vertical="center"/>
      <protection hidden="1"/>
    </xf>
    <xf numFmtId="0" fontId="9" fillId="0" borderId="0" xfId="2" applyFont="1" applyAlignment="1" applyProtection="1">
      <alignment horizontal="left" vertical="center"/>
      <protection hidden="1"/>
    </xf>
    <xf numFmtId="0" fontId="2" fillId="0" borderId="0" xfId="3" applyFont="1" applyAlignment="1" applyProtection="1">
      <alignment vertical="center"/>
      <protection hidden="1"/>
    </xf>
    <xf numFmtId="0" fontId="1" fillId="0" borderId="0" xfId="3" applyAlignment="1" applyProtection="1">
      <alignment vertical="center"/>
      <protection hidden="1"/>
    </xf>
    <xf numFmtId="0" fontId="2" fillId="0" borderId="0" xfId="3" applyFont="1" applyAlignment="1" applyProtection="1">
      <alignment horizontal="left" vertical="center"/>
      <protection hidden="1"/>
    </xf>
    <xf numFmtId="0" fontId="5" fillId="0" borderId="0" xfId="3" applyFont="1" applyFill="1" applyAlignment="1" applyProtection="1">
      <alignment horizontal="right" vertical="center"/>
      <protection hidden="1"/>
    </xf>
    <xf numFmtId="0" fontId="2" fillId="0" borderId="0" xfId="3" applyFont="1" applyAlignment="1" applyProtection="1">
      <alignment horizontal="right" vertical="center"/>
      <protection hidden="1"/>
    </xf>
    <xf numFmtId="0" fontId="10" fillId="0" borderId="0" xfId="3" applyFont="1" applyAlignment="1" applyProtection="1">
      <alignment horizontal="left" vertical="center"/>
      <protection hidden="1"/>
    </xf>
    <xf numFmtId="0" fontId="4" fillId="2" borderId="6" xfId="3" applyFont="1" applyFill="1" applyBorder="1" applyAlignment="1" applyProtection="1">
      <alignment horizontal="left" vertical="center"/>
      <protection hidden="1"/>
    </xf>
    <xf numFmtId="0" fontId="11" fillId="0" borderId="0" xfId="3" applyFont="1" applyAlignment="1" applyProtection="1">
      <alignment horizontal="left" vertical="center"/>
      <protection hidden="1"/>
    </xf>
    <xf numFmtId="0" fontId="1" fillId="0" borderId="0" xfId="4" applyFont="1" applyAlignment="1" applyProtection="1">
      <alignment vertical="center"/>
      <protection hidden="1"/>
    </xf>
    <xf numFmtId="49" fontId="3" fillId="0" borderId="0" xfId="4" applyNumberFormat="1" applyFont="1" applyAlignment="1" applyProtection="1">
      <alignment horizontal="right" vertical="center"/>
      <protection hidden="1"/>
    </xf>
    <xf numFmtId="49" fontId="1" fillId="0" borderId="0" xfId="4" applyNumberFormat="1" applyFont="1" applyAlignment="1" applyProtection="1">
      <alignment vertical="center"/>
      <protection hidden="1"/>
    </xf>
    <xf numFmtId="0" fontId="1" fillId="0" borderId="0" xfId="4" applyFont="1" applyAlignment="1" applyProtection="1">
      <alignment horizontal="left" vertical="center"/>
      <protection hidden="1"/>
    </xf>
    <xf numFmtId="0" fontId="1" fillId="0" borderId="0" xfId="4" applyAlignment="1" applyProtection="1">
      <alignment vertical="center"/>
      <protection hidden="1"/>
    </xf>
    <xf numFmtId="0" fontId="8" fillId="0" borderId="0" xfId="4" applyFont="1" applyAlignment="1" applyProtection="1">
      <alignment horizontal="left" vertical="center"/>
      <protection hidden="1"/>
    </xf>
    <xf numFmtId="0" fontId="1" fillId="2" borderId="2" xfId="4" applyFont="1" applyFill="1" applyBorder="1" applyAlignment="1" applyProtection="1">
      <alignment horizontal="center" vertical="center" wrapText="1"/>
      <protection hidden="1"/>
    </xf>
    <xf numFmtId="0" fontId="1" fillId="2" borderId="3" xfId="4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4" applyFont="1" applyAlignment="1" applyProtection="1">
      <alignment horizontal="left" vertical="center" indent="1"/>
      <protection hidden="1"/>
    </xf>
    <xf numFmtId="0" fontId="4" fillId="2" borderId="11" xfId="4" applyFont="1" applyFill="1" applyBorder="1" applyAlignment="1" applyProtection="1">
      <alignment horizontal="left" vertical="center" indent="1"/>
      <protection hidden="1"/>
    </xf>
    <xf numFmtId="0" fontId="5" fillId="2" borderId="12" xfId="4" applyFont="1" applyFill="1" applyBorder="1" applyAlignment="1" applyProtection="1">
      <alignment horizontal="left" vertical="center" indent="1"/>
      <protection hidden="1"/>
    </xf>
    <xf numFmtId="0" fontId="5" fillId="2" borderId="13" xfId="4" applyFont="1" applyFill="1" applyBorder="1" applyAlignment="1" applyProtection="1">
      <alignment horizontal="left" vertical="center" indent="1"/>
      <protection hidden="1"/>
    </xf>
    <xf numFmtId="1" fontId="4" fillId="2" borderId="14" xfId="4" applyNumberFormat="1" applyFont="1" applyFill="1" applyBorder="1" applyAlignment="1" applyProtection="1">
      <alignment horizontal="left" vertical="center" indent="1"/>
      <protection hidden="1"/>
    </xf>
    <xf numFmtId="1" fontId="5" fillId="2" borderId="15" xfId="4" applyNumberFormat="1" applyFont="1" applyFill="1" applyBorder="1" applyAlignment="1" applyProtection="1">
      <alignment horizontal="left" vertical="center" indent="1"/>
      <protection hidden="1"/>
    </xf>
    <xf numFmtId="1" fontId="5" fillId="2" borderId="16" xfId="4" applyNumberFormat="1" applyFont="1" applyFill="1" applyBorder="1" applyAlignment="1" applyProtection="1">
      <alignment horizontal="left" vertical="center" indent="1"/>
      <protection hidden="1"/>
    </xf>
    <xf numFmtId="0" fontId="4" fillId="2" borderId="17" xfId="4" applyFont="1" applyFill="1" applyBorder="1" applyAlignment="1" applyProtection="1">
      <alignment horizontal="left" vertical="center" indent="1"/>
      <protection hidden="1"/>
    </xf>
    <xf numFmtId="0" fontId="1" fillId="2" borderId="18" xfId="4" applyFont="1" applyFill="1" applyBorder="1" applyAlignment="1" applyProtection="1">
      <alignment horizontal="center" vertical="center" wrapText="1"/>
      <protection hidden="1"/>
    </xf>
    <xf numFmtId="0" fontId="1" fillId="2" borderId="19" xfId="4" applyFont="1" applyFill="1" applyBorder="1" applyAlignment="1" applyProtection="1">
      <alignment horizontal="center" vertical="center" wrapText="1"/>
      <protection hidden="1"/>
    </xf>
    <xf numFmtId="0" fontId="4" fillId="2" borderId="5" xfId="3" applyFont="1" applyFill="1" applyBorder="1" applyAlignment="1" applyProtection="1">
      <alignment horizontal="left" vertical="center" indent="1"/>
      <protection hidden="1"/>
    </xf>
    <xf numFmtId="165" fontId="4" fillId="2" borderId="9" xfId="3" applyNumberFormat="1" applyFont="1" applyFill="1" applyBorder="1" applyAlignment="1" applyProtection="1">
      <alignment horizontal="left" vertical="center" indent="1"/>
      <protection hidden="1"/>
    </xf>
    <xf numFmtId="0" fontId="2" fillId="2" borderId="2" xfId="3" applyFont="1" applyFill="1" applyBorder="1" applyAlignment="1" applyProtection="1">
      <alignment horizontal="left" vertical="center" wrapText="1" indent="1"/>
      <protection hidden="1"/>
    </xf>
    <xf numFmtId="0" fontId="2" fillId="2" borderId="1" xfId="3" applyFont="1" applyFill="1" applyBorder="1" applyAlignment="1" applyProtection="1">
      <alignment horizontal="left" vertical="center" wrapText="1" indent="1"/>
      <protection hidden="1"/>
    </xf>
    <xf numFmtId="0" fontId="2" fillId="2" borderId="3" xfId="3" applyFont="1" applyFill="1" applyBorder="1" applyAlignment="1" applyProtection="1">
      <alignment horizontal="left" vertical="center" wrapText="1" indent="1"/>
      <protection hidden="1"/>
    </xf>
    <xf numFmtId="1" fontId="4" fillId="3" borderId="4" xfId="3" applyNumberFormat="1" applyFont="1" applyFill="1" applyBorder="1" applyAlignment="1" applyProtection="1">
      <alignment horizontal="left" vertical="center" indent="1"/>
      <protection locked="0"/>
    </xf>
    <xf numFmtId="165" fontId="4" fillId="2" borderId="4" xfId="3" applyNumberFormat="1" applyFont="1" applyFill="1" applyBorder="1" applyAlignment="1" applyProtection="1">
      <alignment horizontal="left" vertical="center" indent="1"/>
      <protection hidden="1"/>
    </xf>
    <xf numFmtId="0" fontId="8" fillId="0" borderId="0" xfId="3" applyFont="1" applyAlignment="1" applyProtection="1">
      <alignment horizontal="left" vertical="center" indent="1"/>
      <protection hidden="1"/>
    </xf>
    <xf numFmtId="49" fontId="4" fillId="3" borderId="4" xfId="3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2" xfId="3" applyNumberFormat="1" applyFont="1" applyFill="1" applyBorder="1" applyAlignment="1" applyProtection="1">
      <alignment horizontal="left" vertical="center" indent="1"/>
      <protection locked="0"/>
    </xf>
    <xf numFmtId="49" fontId="1" fillId="3" borderId="1" xfId="3" applyNumberFormat="1" applyFont="1" applyFill="1" applyBorder="1" applyAlignment="1" applyProtection="1">
      <alignment horizontal="left" vertical="center" indent="1"/>
      <protection locked="0"/>
    </xf>
    <xf numFmtId="49" fontId="6" fillId="3" borderId="3" xfId="2" applyNumberFormat="1" applyFont="1" applyFill="1" applyBorder="1" applyAlignment="1" applyProtection="1">
      <alignment horizontal="left" vertical="center" indent="1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66" fontId="1" fillId="3" borderId="10" xfId="4" applyNumberFormat="1" applyFont="1" applyFill="1" applyBorder="1" applyAlignment="1" applyProtection="1">
      <alignment horizontal="right" vertical="center" indent="1"/>
      <protection locked="0"/>
    </xf>
    <xf numFmtId="0" fontId="2" fillId="0" borderId="0" xfId="3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165" fontId="4" fillId="2" borderId="8" xfId="0" applyNumberFormat="1" applyFont="1" applyFill="1" applyBorder="1" applyAlignment="1" applyProtection="1">
      <alignment horizontal="left" vertical="top" indent="1"/>
      <protection hidden="1"/>
    </xf>
    <xf numFmtId="0" fontId="0" fillId="2" borderId="7" xfId="0" applyFill="1" applyBorder="1" applyAlignment="1">
      <alignment horizontal="left" vertical="top" indent="1"/>
    </xf>
    <xf numFmtId="0" fontId="0" fillId="2" borderId="9" xfId="0" applyFill="1" applyBorder="1" applyAlignment="1">
      <alignment horizontal="left" vertical="top" indent="1"/>
    </xf>
    <xf numFmtId="1" fontId="2" fillId="3" borderId="8" xfId="0" applyNumberFormat="1" applyFont="1" applyFill="1" applyBorder="1" applyAlignment="1" applyProtection="1">
      <alignment horizontal="left" vertical="top" wrapText="1" indent="1"/>
      <protection locked="0"/>
    </xf>
    <xf numFmtId="0" fontId="0" fillId="3" borderId="7" xfId="0" applyFill="1" applyBorder="1" applyAlignment="1" applyProtection="1">
      <alignment horizontal="left" vertical="top" wrapText="1" indent="1"/>
      <protection locked="0"/>
    </xf>
    <xf numFmtId="0" fontId="0" fillId="3" borderId="9" xfId="0" applyFill="1" applyBorder="1" applyAlignment="1" applyProtection="1">
      <alignment horizontal="left" vertical="top" wrapText="1" indent="1"/>
      <protection locked="0"/>
    </xf>
    <xf numFmtId="0" fontId="1" fillId="2" borderId="8" xfId="4" applyNumberFormat="1" applyFont="1" applyFill="1" applyBorder="1" applyAlignment="1" applyProtection="1">
      <alignment horizontal="center" vertical="center" wrapText="1"/>
      <protection hidden="1"/>
    </xf>
    <xf numFmtId="0" fontId="1" fillId="2" borderId="10" xfId="4" applyNumberFormat="1" applyFont="1" applyFill="1" applyBorder="1" applyAlignment="1" applyProtection="1">
      <alignment horizontal="center" vertical="center" wrapText="1"/>
      <protection hidden="1"/>
    </xf>
  </cellXfs>
  <cellStyles count="8">
    <cellStyle name="Euro" xfId="1"/>
    <cellStyle name="Hyperlink" xfId="2" builtinId="8"/>
    <cellStyle name="Standard" xfId="0" builtinId="0"/>
    <cellStyle name="Standard 2" xfId="4"/>
    <cellStyle name="Standard 2 2" xfId="5"/>
    <cellStyle name="Standard 3" xfId="6"/>
    <cellStyle name="Standard 4" xfId="7"/>
    <cellStyle name="Standard_Gas2007Jahr_PnSp" xfId="3"/>
  </cellStyles>
  <dxfs count="2">
    <dxf>
      <font>
        <condense val="0"/>
        <extend val="0"/>
        <color auto="1"/>
      </font>
      <fill>
        <patternFill>
          <bgColor indexed="20"/>
        </patternFill>
      </fill>
    </dxf>
    <dxf>
      <font>
        <condense val="0"/>
        <extend val="0"/>
        <color auto="1"/>
      </font>
      <fill>
        <patternFill>
          <bgColor indexed="2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923925</xdr:colOff>
      <xdr:row>0</xdr:row>
      <xdr:rowOff>495300</xdr:rowOff>
    </xdr:to>
    <xdr:pic>
      <xdr:nvPicPr>
        <xdr:cNvPr id="93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1</xdr:col>
      <xdr:colOff>75334</xdr:colOff>
      <xdr:row>0</xdr:row>
      <xdr:rowOff>495300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752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tenerhebung@e-control.a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autoPageBreaks="0" fitToPage="1"/>
  </sheetPr>
  <dimension ref="A1:C55"/>
  <sheetViews>
    <sheetView showGridLines="0" showZeros="0" tabSelected="1" showOutlineSymbols="0" workbookViewId="0"/>
  </sheetViews>
  <sheetFormatPr baseColWidth="10" defaultRowHeight="12.75" x14ac:dyDescent="0.2"/>
  <cols>
    <col min="1" max="1" width="25.7109375" style="5" customWidth="1"/>
    <col min="2" max="2" width="45.7109375" style="5" customWidth="1"/>
    <col min="3" max="3" width="10.7109375" style="5" customWidth="1"/>
    <col min="4" max="16384" width="11.42578125" style="3"/>
  </cols>
  <sheetData>
    <row r="1" spans="1:3" ht="39.950000000000003" customHeight="1" x14ac:dyDescent="0.2">
      <c r="B1" s="1"/>
    </row>
    <row r="2" spans="1:3" x14ac:dyDescent="0.2">
      <c r="A2" s="36" t="s">
        <v>0</v>
      </c>
    </row>
    <row r="4" spans="1:3" x14ac:dyDescent="0.2">
      <c r="A4" s="44"/>
      <c r="B4" s="44"/>
      <c r="C4" s="44"/>
    </row>
    <row r="5" spans="1:3" ht="12.75" customHeight="1" x14ac:dyDescent="0.2">
      <c r="A5" s="6" t="s">
        <v>3</v>
      </c>
      <c r="B5" s="8" t="s">
        <v>16</v>
      </c>
      <c r="C5" s="3"/>
    </row>
    <row r="6" spans="1:3" x14ac:dyDescent="0.2">
      <c r="A6" s="7" t="s">
        <v>4</v>
      </c>
      <c r="B6" s="2" t="s">
        <v>2</v>
      </c>
      <c r="C6" s="3"/>
    </row>
    <row r="7" spans="1:3" x14ac:dyDescent="0.2">
      <c r="A7" s="7" t="s">
        <v>5</v>
      </c>
      <c r="B7" s="8" t="s">
        <v>23</v>
      </c>
      <c r="C7" s="3"/>
    </row>
    <row r="8" spans="1:3" s="4" customFormat="1" x14ac:dyDescent="0.2"/>
    <row r="9" spans="1:3" s="4" customFormat="1" x14ac:dyDescent="0.2"/>
    <row r="10" spans="1:3" s="4" customFormat="1" ht="15.75" x14ac:dyDescent="0.2">
      <c r="A10" s="29" t="s">
        <v>17</v>
      </c>
      <c r="B10" s="9"/>
      <c r="C10" s="3"/>
    </row>
    <row r="11" spans="1:3" ht="15.75" x14ac:dyDescent="0.2">
      <c r="A11" s="30" t="s">
        <v>6</v>
      </c>
      <c r="B11" s="34">
        <v>2016</v>
      </c>
      <c r="C11" s="5" t="str">
        <f>IF(B11="","Pflichtfeld!","")</f>
        <v/>
      </c>
    </row>
    <row r="12" spans="1:3" ht="15.75" x14ac:dyDescent="0.2">
      <c r="A12" s="35" t="s">
        <v>7</v>
      </c>
      <c r="B12" s="37"/>
      <c r="C12" s="10" t="str">
        <f>IF(B12="","Pflichtfeld!","")</f>
        <v>Pflichtfeld!</v>
      </c>
    </row>
    <row r="13" spans="1:3" s="4" customFormat="1" x14ac:dyDescent="0.2">
      <c r="A13" s="10"/>
      <c r="B13" s="10"/>
      <c r="C13" s="10"/>
    </row>
    <row r="14" spans="1:3" s="4" customFormat="1" x14ac:dyDescent="0.2">
      <c r="A14" s="31" t="s">
        <v>1</v>
      </c>
      <c r="B14" s="38"/>
      <c r="C14" s="10" t="str">
        <f>IF(AND($B$12&lt;&gt;"",B14=""),"Pflichtfeld!","")</f>
        <v/>
      </c>
    </row>
    <row r="15" spans="1:3" s="4" customFormat="1" x14ac:dyDescent="0.2">
      <c r="A15" s="32" t="s">
        <v>8</v>
      </c>
      <c r="B15" s="39"/>
      <c r="C15" s="10" t="str">
        <f>IF(AND($B$12&lt;&gt;"",B15=""),"Pflichtfeld!","")</f>
        <v/>
      </c>
    </row>
    <row r="16" spans="1:3" x14ac:dyDescent="0.2">
      <c r="A16" s="33" t="s">
        <v>9</v>
      </c>
      <c r="B16" s="40"/>
      <c r="C16" s="10" t="str">
        <f>IF(AND($B$12&lt;&gt;"",B16=""),"Pflichtfeld!","")</f>
        <v/>
      </c>
    </row>
    <row r="18" spans="1:3" ht="63.75" customHeight="1" x14ac:dyDescent="0.2">
      <c r="A18" s="45" t="s">
        <v>22</v>
      </c>
      <c r="B18" s="45"/>
    </row>
    <row r="20" spans="1:3" x14ac:dyDescent="0.2">
      <c r="A20" s="46" t="s">
        <v>10</v>
      </c>
      <c r="B20" s="49"/>
    </row>
    <row r="21" spans="1:3" x14ac:dyDescent="0.2">
      <c r="A21" s="47"/>
      <c r="B21" s="50"/>
    </row>
    <row r="22" spans="1:3" x14ac:dyDescent="0.2">
      <c r="A22" s="47"/>
      <c r="B22" s="50"/>
    </row>
    <row r="23" spans="1:3" x14ac:dyDescent="0.2">
      <c r="A23" s="47"/>
      <c r="B23" s="50"/>
      <c r="C23" s="3"/>
    </row>
    <row r="24" spans="1:3" x14ac:dyDescent="0.2">
      <c r="A24" s="48"/>
      <c r="B24" s="51"/>
      <c r="C24" s="3"/>
    </row>
    <row r="25" spans="1:3" x14ac:dyDescent="0.2">
      <c r="A25" s="3"/>
      <c r="B25" s="3"/>
      <c r="C25" s="3"/>
    </row>
    <row r="26" spans="1:3" x14ac:dyDescent="0.2">
      <c r="A26" s="3"/>
      <c r="B26" s="3"/>
      <c r="C26" s="3"/>
    </row>
    <row r="27" spans="1:3" x14ac:dyDescent="0.2">
      <c r="A27" s="3"/>
      <c r="B27" s="3"/>
      <c r="C27" s="3"/>
    </row>
    <row r="28" spans="1:3" x14ac:dyDescent="0.2">
      <c r="A28" s="3"/>
      <c r="B28" s="3"/>
      <c r="C28" s="3"/>
    </row>
    <row r="29" spans="1:3" x14ac:dyDescent="0.2">
      <c r="A29" s="3"/>
      <c r="B29" s="3"/>
      <c r="C29" s="3"/>
    </row>
    <row r="30" spans="1:3" x14ac:dyDescent="0.2">
      <c r="A30" s="3"/>
      <c r="B30" s="3"/>
      <c r="C30" s="3"/>
    </row>
    <row r="31" spans="1:3" x14ac:dyDescent="0.2">
      <c r="A31" s="3"/>
      <c r="B31" s="3"/>
      <c r="C31" s="3"/>
    </row>
    <row r="32" spans="1:3" x14ac:dyDescent="0.2">
      <c r="A32" s="3"/>
      <c r="B32" s="3"/>
      <c r="C32" s="3"/>
    </row>
    <row r="33" spans="1:3" x14ac:dyDescent="0.2">
      <c r="A33" s="3"/>
      <c r="B33" s="3"/>
      <c r="C33" s="3"/>
    </row>
    <row r="34" spans="1:3" x14ac:dyDescent="0.2">
      <c r="A34" s="3"/>
      <c r="B34" s="3"/>
      <c r="C34" s="3"/>
    </row>
    <row r="35" spans="1:3" x14ac:dyDescent="0.2">
      <c r="A35" s="3"/>
      <c r="B35" s="3"/>
      <c r="C35" s="3"/>
    </row>
    <row r="36" spans="1:3" x14ac:dyDescent="0.2">
      <c r="A36" s="3"/>
      <c r="B36" s="3"/>
      <c r="C36" s="3"/>
    </row>
    <row r="37" spans="1:3" x14ac:dyDescent="0.2">
      <c r="A37" s="3"/>
      <c r="B37" s="3"/>
      <c r="C37" s="3"/>
    </row>
    <row r="38" spans="1:3" x14ac:dyDescent="0.2">
      <c r="A38" s="3"/>
      <c r="B38" s="3"/>
      <c r="C38" s="3"/>
    </row>
    <row r="39" spans="1:3" x14ac:dyDescent="0.2">
      <c r="A39" s="3"/>
      <c r="B39" s="3"/>
      <c r="C39" s="3"/>
    </row>
    <row r="40" spans="1:3" x14ac:dyDescent="0.2">
      <c r="A40" s="3"/>
      <c r="B40" s="3"/>
      <c r="C40" s="3"/>
    </row>
    <row r="41" spans="1:3" x14ac:dyDescent="0.2">
      <c r="A41" s="3"/>
      <c r="B41" s="3"/>
      <c r="C41" s="3"/>
    </row>
    <row r="42" spans="1:3" x14ac:dyDescent="0.2">
      <c r="A42" s="3"/>
      <c r="B42" s="3"/>
      <c r="C42" s="3"/>
    </row>
    <row r="43" spans="1:3" x14ac:dyDescent="0.2">
      <c r="A43" s="3"/>
      <c r="B43" s="3"/>
      <c r="C43" s="3"/>
    </row>
    <row r="44" spans="1:3" x14ac:dyDescent="0.2">
      <c r="A44" s="3"/>
      <c r="B44" s="3"/>
      <c r="C44" s="3"/>
    </row>
    <row r="45" spans="1:3" x14ac:dyDescent="0.2">
      <c r="A45" s="3"/>
      <c r="B45" s="3"/>
      <c r="C45" s="3"/>
    </row>
    <row r="46" spans="1:3" x14ac:dyDescent="0.2">
      <c r="A46" s="3"/>
      <c r="B46" s="3"/>
      <c r="C46" s="3"/>
    </row>
    <row r="47" spans="1:3" x14ac:dyDescent="0.2">
      <c r="A47" s="3"/>
      <c r="B47" s="3"/>
      <c r="C47" s="3"/>
    </row>
    <row r="48" spans="1:3" x14ac:dyDescent="0.2">
      <c r="A48" s="3"/>
      <c r="B48" s="3"/>
      <c r="C48" s="3"/>
    </row>
    <row r="49" spans="1:3" x14ac:dyDescent="0.2">
      <c r="A49" s="3"/>
      <c r="B49" s="3"/>
      <c r="C49" s="3"/>
    </row>
    <row r="50" spans="1:3" x14ac:dyDescent="0.2">
      <c r="A50" s="3"/>
      <c r="B50" s="3"/>
      <c r="C50" s="3"/>
    </row>
    <row r="51" spans="1:3" x14ac:dyDescent="0.2">
      <c r="A51" s="3"/>
      <c r="B51" s="3"/>
      <c r="C51" s="3"/>
    </row>
    <row r="52" spans="1:3" x14ac:dyDescent="0.2">
      <c r="A52" s="3"/>
      <c r="B52" s="3"/>
      <c r="C52" s="3"/>
    </row>
    <row r="53" spans="1:3" x14ac:dyDescent="0.2">
      <c r="A53" s="3"/>
      <c r="B53" s="3"/>
      <c r="C53" s="3"/>
    </row>
    <row r="54" spans="1:3" x14ac:dyDescent="0.2">
      <c r="A54" s="3"/>
      <c r="B54" s="3"/>
      <c r="C54" s="3"/>
    </row>
    <row r="55" spans="1:3" x14ac:dyDescent="0.2">
      <c r="A55" s="3"/>
      <c r="B55" s="3"/>
      <c r="C55" s="3"/>
    </row>
  </sheetData>
  <sheetProtection password="CF0F" sheet="1" objects="1" scenarios="1" formatCells="0" formatColumns="0" formatRows="0"/>
  <mergeCells count="4">
    <mergeCell ref="A4:C4"/>
    <mergeCell ref="A18:B18"/>
    <mergeCell ref="A20:A24"/>
    <mergeCell ref="B20:B24"/>
  </mergeCells>
  <phoneticPr fontId="1" type="noConversion"/>
  <conditionalFormatting sqref="B14:B16">
    <cfRule type="expression" dxfId="1" priority="7" stopIfTrue="1">
      <formula>AND($B$12&lt;&gt;"",B14="")</formula>
    </cfRule>
  </conditionalFormatting>
  <conditionalFormatting sqref="B12">
    <cfRule type="expression" dxfId="0" priority="3" stopIfTrue="1">
      <formula>B12=""</formula>
    </cfRule>
  </conditionalFormatting>
  <hyperlinks>
    <hyperlink ref="B6" r:id="rId1"/>
  </hyperlinks>
  <printOptions horizontalCentered="1"/>
  <pageMargins left="0.39370078740157483" right="0.39370078740157483" top="0.59055118110236227" bottom="0.59055118110236227" header="0.51181102362204722" footer="0.51181102362204722"/>
  <pageSetup paperSize="9" scale="73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9"/>
  <sheetViews>
    <sheetView showGridLines="0" showZeros="0" zoomScale="110" zoomScaleNormal="110" workbookViewId="0"/>
  </sheetViews>
  <sheetFormatPr baseColWidth="10" defaultColWidth="10.7109375" defaultRowHeight="12.75" x14ac:dyDescent="0.2"/>
  <cols>
    <col min="1" max="1" width="12.7109375" style="11" customWidth="1"/>
    <col min="2" max="2" width="15.7109375" style="13" customWidth="1"/>
    <col min="3" max="4" width="15.7109375" style="11" customWidth="1"/>
    <col min="5" max="16384" width="10.7109375" style="11"/>
  </cols>
  <sheetData>
    <row r="1" spans="1:5" s="15" customFormat="1" ht="39.950000000000003" customHeight="1" x14ac:dyDescent="0.2">
      <c r="A1" s="14"/>
      <c r="B1" s="12"/>
    </row>
    <row r="2" spans="1:5" s="15" customFormat="1" x14ac:dyDescent="0.2">
      <c r="A2" s="16" t="s">
        <v>0</v>
      </c>
      <c r="B2" s="14"/>
    </row>
    <row r="3" spans="1:5" s="15" customFormat="1" x14ac:dyDescent="0.2">
      <c r="A3" s="14"/>
      <c r="B3" s="14"/>
    </row>
    <row r="4" spans="1:5" s="15" customFormat="1" ht="15.75" x14ac:dyDescent="0.2">
      <c r="A4" s="20" t="str">
        <f>U!A10&amp;" "&amp;Kalenderjahr</f>
        <v>Monatserhebung Erdgas - Marktgebietsmanager 2016</v>
      </c>
      <c r="B4" s="21"/>
      <c r="C4" s="21"/>
      <c r="D4" s="21"/>
      <c r="E4" s="22"/>
    </row>
    <row r="5" spans="1:5" s="15" customFormat="1" ht="15.75" x14ac:dyDescent="0.2">
      <c r="A5" s="23">
        <f>Unternehmen</f>
        <v>0</v>
      </c>
      <c r="B5" s="24"/>
      <c r="C5" s="24"/>
      <c r="D5" s="24"/>
      <c r="E5" s="25"/>
    </row>
    <row r="6" spans="1:5" s="15" customFormat="1" ht="15.75" x14ac:dyDescent="0.2">
      <c r="A6" s="26" t="s">
        <v>11</v>
      </c>
      <c r="B6" s="27"/>
      <c r="C6" s="27"/>
      <c r="D6" s="27"/>
      <c r="E6" s="28"/>
    </row>
    <row r="7" spans="1:5" s="15" customFormat="1" x14ac:dyDescent="0.2">
      <c r="A7" s="14"/>
      <c r="B7" s="16"/>
    </row>
    <row r="8" spans="1:5" ht="25.5" x14ac:dyDescent="0.2">
      <c r="A8" s="52" t="s">
        <v>13</v>
      </c>
      <c r="B8" s="17" t="s">
        <v>18</v>
      </c>
      <c r="C8" s="17" t="s">
        <v>19</v>
      </c>
      <c r="D8" s="17" t="s">
        <v>20</v>
      </c>
      <c r="E8" s="15"/>
    </row>
    <row r="9" spans="1:5" ht="49.5" customHeight="1" x14ac:dyDescent="0.2">
      <c r="A9" s="53"/>
      <c r="B9" s="17" t="s">
        <v>14</v>
      </c>
      <c r="C9" s="17" t="s">
        <v>14</v>
      </c>
      <c r="D9" s="17" t="s">
        <v>14</v>
      </c>
      <c r="E9" s="19" t="s">
        <v>15</v>
      </c>
    </row>
    <row r="10" spans="1:5" x14ac:dyDescent="0.2">
      <c r="A10" s="18" t="s">
        <v>12</v>
      </c>
      <c r="B10" s="18" t="s">
        <v>21</v>
      </c>
      <c r="C10" s="18" t="s">
        <v>21</v>
      </c>
      <c r="D10" s="18" t="s">
        <v>21</v>
      </c>
    </row>
    <row r="11" spans="1:5" x14ac:dyDescent="0.2">
      <c r="A11" s="41">
        <f>DATE(Kalenderjahr,1,1)</f>
        <v>42370</v>
      </c>
      <c r="B11" s="43"/>
      <c r="C11" s="43"/>
      <c r="D11" s="43"/>
    </row>
    <row r="12" spans="1:5" x14ac:dyDescent="0.2">
      <c r="A12" s="42">
        <f>A11+1</f>
        <v>42371</v>
      </c>
      <c r="B12" s="43"/>
      <c r="C12" s="43"/>
      <c r="D12" s="43"/>
    </row>
    <row r="13" spans="1:5" x14ac:dyDescent="0.2">
      <c r="A13" s="42">
        <f t="shared" ref="A13:A76" si="0">A12+1</f>
        <v>42372</v>
      </c>
      <c r="B13" s="43"/>
      <c r="C13" s="43"/>
      <c r="D13" s="43"/>
    </row>
    <row r="14" spans="1:5" x14ac:dyDescent="0.2">
      <c r="A14" s="42">
        <f t="shared" si="0"/>
        <v>42373</v>
      </c>
      <c r="B14" s="43"/>
      <c r="C14" s="43"/>
      <c r="D14" s="43"/>
    </row>
    <row r="15" spans="1:5" x14ac:dyDescent="0.2">
      <c r="A15" s="42">
        <f t="shared" si="0"/>
        <v>42374</v>
      </c>
      <c r="B15" s="43"/>
      <c r="C15" s="43"/>
      <c r="D15" s="43"/>
    </row>
    <row r="16" spans="1:5" x14ac:dyDescent="0.2">
      <c r="A16" s="42">
        <f t="shared" si="0"/>
        <v>42375</v>
      </c>
      <c r="B16" s="43"/>
      <c r="C16" s="43"/>
      <c r="D16" s="43"/>
    </row>
    <row r="17" spans="1:4" x14ac:dyDescent="0.2">
      <c r="A17" s="42">
        <f t="shared" si="0"/>
        <v>42376</v>
      </c>
      <c r="B17" s="43"/>
      <c r="C17" s="43"/>
      <c r="D17" s="43"/>
    </row>
    <row r="18" spans="1:4" x14ac:dyDescent="0.2">
      <c r="A18" s="42">
        <f t="shared" si="0"/>
        <v>42377</v>
      </c>
      <c r="B18" s="43"/>
      <c r="C18" s="43"/>
      <c r="D18" s="43"/>
    </row>
    <row r="19" spans="1:4" x14ac:dyDescent="0.2">
      <c r="A19" s="42">
        <f t="shared" si="0"/>
        <v>42378</v>
      </c>
      <c r="B19" s="43"/>
      <c r="C19" s="43"/>
      <c r="D19" s="43"/>
    </row>
    <row r="20" spans="1:4" x14ac:dyDescent="0.2">
      <c r="A20" s="42">
        <f t="shared" si="0"/>
        <v>42379</v>
      </c>
      <c r="B20" s="43"/>
      <c r="C20" s="43"/>
      <c r="D20" s="43"/>
    </row>
    <row r="21" spans="1:4" x14ac:dyDescent="0.2">
      <c r="A21" s="42">
        <f t="shared" si="0"/>
        <v>42380</v>
      </c>
      <c r="B21" s="43"/>
      <c r="C21" s="43"/>
      <c r="D21" s="43"/>
    </row>
    <row r="22" spans="1:4" x14ac:dyDescent="0.2">
      <c r="A22" s="42">
        <f t="shared" si="0"/>
        <v>42381</v>
      </c>
      <c r="B22" s="43"/>
      <c r="C22" s="43"/>
      <c r="D22" s="43"/>
    </row>
    <row r="23" spans="1:4" x14ac:dyDescent="0.2">
      <c r="A23" s="42">
        <f t="shared" si="0"/>
        <v>42382</v>
      </c>
      <c r="B23" s="43"/>
      <c r="C23" s="43"/>
      <c r="D23" s="43"/>
    </row>
    <row r="24" spans="1:4" x14ac:dyDescent="0.2">
      <c r="A24" s="42">
        <f t="shared" si="0"/>
        <v>42383</v>
      </c>
      <c r="B24" s="43"/>
      <c r="C24" s="43"/>
      <c r="D24" s="43"/>
    </row>
    <row r="25" spans="1:4" x14ac:dyDescent="0.2">
      <c r="A25" s="42">
        <f t="shared" si="0"/>
        <v>42384</v>
      </c>
      <c r="B25" s="43"/>
      <c r="C25" s="43"/>
      <c r="D25" s="43"/>
    </row>
    <row r="26" spans="1:4" x14ac:dyDescent="0.2">
      <c r="A26" s="42">
        <f t="shared" si="0"/>
        <v>42385</v>
      </c>
      <c r="B26" s="43"/>
      <c r="C26" s="43"/>
      <c r="D26" s="43"/>
    </row>
    <row r="27" spans="1:4" x14ac:dyDescent="0.2">
      <c r="A27" s="42">
        <f t="shared" si="0"/>
        <v>42386</v>
      </c>
      <c r="B27" s="43"/>
      <c r="C27" s="43"/>
      <c r="D27" s="43"/>
    </row>
    <row r="28" spans="1:4" x14ac:dyDescent="0.2">
      <c r="A28" s="42">
        <f t="shared" si="0"/>
        <v>42387</v>
      </c>
      <c r="B28" s="43"/>
      <c r="C28" s="43"/>
      <c r="D28" s="43"/>
    </row>
    <row r="29" spans="1:4" x14ac:dyDescent="0.2">
      <c r="A29" s="42">
        <f t="shared" si="0"/>
        <v>42388</v>
      </c>
      <c r="B29" s="43"/>
      <c r="C29" s="43"/>
      <c r="D29" s="43"/>
    </row>
    <row r="30" spans="1:4" x14ac:dyDescent="0.2">
      <c r="A30" s="42">
        <f t="shared" si="0"/>
        <v>42389</v>
      </c>
      <c r="B30" s="43"/>
      <c r="C30" s="43"/>
      <c r="D30" s="43"/>
    </row>
    <row r="31" spans="1:4" x14ac:dyDescent="0.2">
      <c r="A31" s="42">
        <f t="shared" si="0"/>
        <v>42390</v>
      </c>
      <c r="B31" s="43"/>
      <c r="C31" s="43"/>
      <c r="D31" s="43"/>
    </row>
    <row r="32" spans="1:4" x14ac:dyDescent="0.2">
      <c r="A32" s="42">
        <f t="shared" si="0"/>
        <v>42391</v>
      </c>
      <c r="B32" s="43"/>
      <c r="C32" s="43"/>
      <c r="D32" s="43"/>
    </row>
    <row r="33" spans="1:4" x14ac:dyDescent="0.2">
      <c r="A33" s="42">
        <f t="shared" si="0"/>
        <v>42392</v>
      </c>
      <c r="B33" s="43"/>
      <c r="C33" s="43"/>
      <c r="D33" s="43"/>
    </row>
    <row r="34" spans="1:4" x14ac:dyDescent="0.2">
      <c r="A34" s="42">
        <f t="shared" si="0"/>
        <v>42393</v>
      </c>
      <c r="B34" s="43"/>
      <c r="C34" s="43"/>
      <c r="D34" s="43"/>
    </row>
    <row r="35" spans="1:4" x14ac:dyDescent="0.2">
      <c r="A35" s="42">
        <f t="shared" si="0"/>
        <v>42394</v>
      </c>
      <c r="B35" s="43"/>
      <c r="C35" s="43"/>
      <c r="D35" s="43"/>
    </row>
    <row r="36" spans="1:4" x14ac:dyDescent="0.2">
      <c r="A36" s="42">
        <f t="shared" si="0"/>
        <v>42395</v>
      </c>
      <c r="B36" s="43"/>
      <c r="C36" s="43"/>
      <c r="D36" s="43"/>
    </row>
    <row r="37" spans="1:4" x14ac:dyDescent="0.2">
      <c r="A37" s="42">
        <f t="shared" si="0"/>
        <v>42396</v>
      </c>
      <c r="B37" s="43"/>
      <c r="C37" s="43"/>
      <c r="D37" s="43"/>
    </row>
    <row r="38" spans="1:4" x14ac:dyDescent="0.2">
      <c r="A38" s="42">
        <f t="shared" si="0"/>
        <v>42397</v>
      </c>
      <c r="B38" s="43"/>
      <c r="C38" s="43"/>
      <c r="D38" s="43"/>
    </row>
    <row r="39" spans="1:4" x14ac:dyDescent="0.2">
      <c r="A39" s="42">
        <f t="shared" si="0"/>
        <v>42398</v>
      </c>
      <c r="B39" s="43"/>
      <c r="C39" s="43"/>
      <c r="D39" s="43"/>
    </row>
    <row r="40" spans="1:4" x14ac:dyDescent="0.2">
      <c r="A40" s="42">
        <f t="shared" si="0"/>
        <v>42399</v>
      </c>
      <c r="B40" s="43"/>
      <c r="C40" s="43"/>
      <c r="D40" s="43"/>
    </row>
    <row r="41" spans="1:4" x14ac:dyDescent="0.2">
      <c r="A41" s="42">
        <f t="shared" si="0"/>
        <v>42400</v>
      </c>
      <c r="B41" s="43"/>
      <c r="C41" s="43"/>
      <c r="D41" s="43"/>
    </row>
    <row r="42" spans="1:4" x14ac:dyDescent="0.2">
      <c r="A42" s="42">
        <f t="shared" si="0"/>
        <v>42401</v>
      </c>
      <c r="B42" s="43"/>
      <c r="C42" s="43"/>
      <c r="D42" s="43"/>
    </row>
    <row r="43" spans="1:4" x14ac:dyDescent="0.2">
      <c r="A43" s="42">
        <f t="shared" si="0"/>
        <v>42402</v>
      </c>
      <c r="B43" s="43"/>
      <c r="C43" s="43"/>
      <c r="D43" s="43"/>
    </row>
    <row r="44" spans="1:4" x14ac:dyDescent="0.2">
      <c r="A44" s="42">
        <f t="shared" si="0"/>
        <v>42403</v>
      </c>
      <c r="B44" s="43"/>
      <c r="C44" s="43"/>
      <c r="D44" s="43"/>
    </row>
    <row r="45" spans="1:4" x14ac:dyDescent="0.2">
      <c r="A45" s="42">
        <f t="shared" si="0"/>
        <v>42404</v>
      </c>
      <c r="B45" s="43"/>
      <c r="C45" s="43"/>
      <c r="D45" s="43"/>
    </row>
    <row r="46" spans="1:4" x14ac:dyDescent="0.2">
      <c r="A46" s="42">
        <f t="shared" si="0"/>
        <v>42405</v>
      </c>
      <c r="B46" s="43"/>
      <c r="C46" s="43"/>
      <c r="D46" s="43"/>
    </row>
    <row r="47" spans="1:4" x14ac:dyDescent="0.2">
      <c r="A47" s="42">
        <f t="shared" si="0"/>
        <v>42406</v>
      </c>
      <c r="B47" s="43"/>
      <c r="C47" s="43"/>
      <c r="D47" s="43"/>
    </row>
    <row r="48" spans="1:4" x14ac:dyDescent="0.2">
      <c r="A48" s="42">
        <f t="shared" si="0"/>
        <v>42407</v>
      </c>
      <c r="B48" s="43"/>
      <c r="C48" s="43"/>
      <c r="D48" s="43"/>
    </row>
    <row r="49" spans="1:4" x14ac:dyDescent="0.2">
      <c r="A49" s="42">
        <f t="shared" si="0"/>
        <v>42408</v>
      </c>
      <c r="B49" s="43"/>
      <c r="C49" s="43"/>
      <c r="D49" s="43"/>
    </row>
    <row r="50" spans="1:4" x14ac:dyDescent="0.2">
      <c r="A50" s="42">
        <f t="shared" si="0"/>
        <v>42409</v>
      </c>
      <c r="B50" s="43"/>
      <c r="C50" s="43"/>
      <c r="D50" s="43"/>
    </row>
    <row r="51" spans="1:4" x14ac:dyDescent="0.2">
      <c r="A51" s="42">
        <f t="shared" si="0"/>
        <v>42410</v>
      </c>
      <c r="B51" s="43"/>
      <c r="C51" s="43"/>
      <c r="D51" s="43"/>
    </row>
    <row r="52" spans="1:4" x14ac:dyDescent="0.2">
      <c r="A52" s="42">
        <f t="shared" si="0"/>
        <v>42411</v>
      </c>
      <c r="B52" s="43"/>
      <c r="C52" s="43"/>
      <c r="D52" s="43"/>
    </row>
    <row r="53" spans="1:4" x14ac:dyDescent="0.2">
      <c r="A53" s="42">
        <f t="shared" si="0"/>
        <v>42412</v>
      </c>
      <c r="B53" s="43"/>
      <c r="C53" s="43"/>
      <c r="D53" s="43"/>
    </row>
    <row r="54" spans="1:4" x14ac:dyDescent="0.2">
      <c r="A54" s="42">
        <f t="shared" si="0"/>
        <v>42413</v>
      </c>
      <c r="B54" s="43"/>
      <c r="C54" s="43"/>
      <c r="D54" s="43"/>
    </row>
    <row r="55" spans="1:4" x14ac:dyDescent="0.2">
      <c r="A55" s="42">
        <f t="shared" si="0"/>
        <v>42414</v>
      </c>
      <c r="B55" s="43"/>
      <c r="C55" s="43"/>
      <c r="D55" s="43"/>
    </row>
    <row r="56" spans="1:4" x14ac:dyDescent="0.2">
      <c r="A56" s="42">
        <f t="shared" si="0"/>
        <v>42415</v>
      </c>
      <c r="B56" s="43"/>
      <c r="C56" s="43"/>
      <c r="D56" s="43"/>
    </row>
    <row r="57" spans="1:4" x14ac:dyDescent="0.2">
      <c r="A57" s="42">
        <f t="shared" si="0"/>
        <v>42416</v>
      </c>
      <c r="B57" s="43"/>
      <c r="C57" s="43"/>
      <c r="D57" s="43"/>
    </row>
    <row r="58" spans="1:4" x14ac:dyDescent="0.2">
      <c r="A58" s="42">
        <f t="shared" si="0"/>
        <v>42417</v>
      </c>
      <c r="B58" s="43"/>
      <c r="C58" s="43"/>
      <c r="D58" s="43"/>
    </row>
    <row r="59" spans="1:4" x14ac:dyDescent="0.2">
      <c r="A59" s="42">
        <f t="shared" si="0"/>
        <v>42418</v>
      </c>
      <c r="B59" s="43"/>
      <c r="C59" s="43"/>
      <c r="D59" s="43"/>
    </row>
    <row r="60" spans="1:4" x14ac:dyDescent="0.2">
      <c r="A60" s="42">
        <f t="shared" si="0"/>
        <v>42419</v>
      </c>
      <c r="B60" s="43"/>
      <c r="C60" s="43"/>
      <c r="D60" s="43"/>
    </row>
    <row r="61" spans="1:4" x14ac:dyDescent="0.2">
      <c r="A61" s="42">
        <f t="shared" si="0"/>
        <v>42420</v>
      </c>
      <c r="B61" s="43"/>
      <c r="C61" s="43"/>
      <c r="D61" s="43"/>
    </row>
    <row r="62" spans="1:4" x14ac:dyDescent="0.2">
      <c r="A62" s="42">
        <f t="shared" si="0"/>
        <v>42421</v>
      </c>
      <c r="B62" s="43"/>
      <c r="C62" s="43"/>
      <c r="D62" s="43"/>
    </row>
    <row r="63" spans="1:4" x14ac:dyDescent="0.2">
      <c r="A63" s="42">
        <f t="shared" si="0"/>
        <v>42422</v>
      </c>
      <c r="B63" s="43"/>
      <c r="C63" s="43"/>
      <c r="D63" s="43"/>
    </row>
    <row r="64" spans="1:4" x14ac:dyDescent="0.2">
      <c r="A64" s="42">
        <f t="shared" si="0"/>
        <v>42423</v>
      </c>
      <c r="B64" s="43"/>
      <c r="C64" s="43"/>
      <c r="D64" s="43"/>
    </row>
    <row r="65" spans="1:4" x14ac:dyDescent="0.2">
      <c r="A65" s="42">
        <f t="shared" si="0"/>
        <v>42424</v>
      </c>
      <c r="B65" s="43"/>
      <c r="C65" s="43"/>
      <c r="D65" s="43"/>
    </row>
    <row r="66" spans="1:4" x14ac:dyDescent="0.2">
      <c r="A66" s="42">
        <f t="shared" si="0"/>
        <v>42425</v>
      </c>
      <c r="B66" s="43"/>
      <c r="C66" s="43"/>
      <c r="D66" s="43"/>
    </row>
    <row r="67" spans="1:4" x14ac:dyDescent="0.2">
      <c r="A67" s="42">
        <f t="shared" si="0"/>
        <v>42426</v>
      </c>
      <c r="B67" s="43"/>
      <c r="C67" s="43"/>
      <c r="D67" s="43"/>
    </row>
    <row r="68" spans="1:4" x14ac:dyDescent="0.2">
      <c r="A68" s="42">
        <f t="shared" si="0"/>
        <v>42427</v>
      </c>
      <c r="B68" s="43"/>
      <c r="C68" s="43"/>
      <c r="D68" s="43"/>
    </row>
    <row r="69" spans="1:4" x14ac:dyDescent="0.2">
      <c r="A69" s="42">
        <f t="shared" si="0"/>
        <v>42428</v>
      </c>
      <c r="B69" s="43"/>
      <c r="C69" s="43"/>
      <c r="D69" s="43"/>
    </row>
    <row r="70" spans="1:4" x14ac:dyDescent="0.2">
      <c r="A70" s="42">
        <f t="shared" si="0"/>
        <v>42429</v>
      </c>
      <c r="B70" s="43"/>
      <c r="C70" s="43"/>
      <c r="D70" s="43"/>
    </row>
    <row r="71" spans="1:4" x14ac:dyDescent="0.2">
      <c r="A71" s="42">
        <f t="shared" si="0"/>
        <v>42430</v>
      </c>
      <c r="B71" s="43"/>
      <c r="C71" s="43"/>
      <c r="D71" s="43"/>
    </row>
    <row r="72" spans="1:4" x14ac:dyDescent="0.2">
      <c r="A72" s="42">
        <f t="shared" si="0"/>
        <v>42431</v>
      </c>
      <c r="B72" s="43"/>
      <c r="C72" s="43"/>
      <c r="D72" s="43"/>
    </row>
    <row r="73" spans="1:4" x14ac:dyDescent="0.2">
      <c r="A73" s="42">
        <f t="shared" si="0"/>
        <v>42432</v>
      </c>
      <c r="B73" s="43"/>
      <c r="C73" s="43"/>
      <c r="D73" s="43"/>
    </row>
    <row r="74" spans="1:4" x14ac:dyDescent="0.2">
      <c r="A74" s="42">
        <f t="shared" si="0"/>
        <v>42433</v>
      </c>
      <c r="B74" s="43"/>
      <c r="C74" s="43"/>
      <c r="D74" s="43"/>
    </row>
    <row r="75" spans="1:4" x14ac:dyDescent="0.2">
      <c r="A75" s="42">
        <f t="shared" si="0"/>
        <v>42434</v>
      </c>
      <c r="B75" s="43"/>
      <c r="C75" s="43"/>
      <c r="D75" s="43"/>
    </row>
    <row r="76" spans="1:4" x14ac:dyDescent="0.2">
      <c r="A76" s="42">
        <f t="shared" si="0"/>
        <v>42435</v>
      </c>
      <c r="B76" s="43"/>
      <c r="C76" s="43"/>
      <c r="D76" s="43"/>
    </row>
    <row r="77" spans="1:4" x14ac:dyDescent="0.2">
      <c r="A77" s="42">
        <f t="shared" ref="A77:A140" si="1">A76+1</f>
        <v>42436</v>
      </c>
      <c r="B77" s="43"/>
      <c r="C77" s="43"/>
      <c r="D77" s="43"/>
    </row>
    <row r="78" spans="1:4" x14ac:dyDescent="0.2">
      <c r="A78" s="42">
        <f t="shared" si="1"/>
        <v>42437</v>
      </c>
      <c r="B78" s="43"/>
      <c r="C78" s="43"/>
      <c r="D78" s="43"/>
    </row>
    <row r="79" spans="1:4" x14ac:dyDescent="0.2">
      <c r="A79" s="42">
        <f t="shared" si="1"/>
        <v>42438</v>
      </c>
      <c r="B79" s="43"/>
      <c r="C79" s="43"/>
      <c r="D79" s="43"/>
    </row>
    <row r="80" spans="1:4" x14ac:dyDescent="0.2">
      <c r="A80" s="42">
        <f t="shared" si="1"/>
        <v>42439</v>
      </c>
      <c r="B80" s="43"/>
      <c r="C80" s="43"/>
      <c r="D80" s="43"/>
    </row>
    <row r="81" spans="1:4" x14ac:dyDescent="0.2">
      <c r="A81" s="42">
        <f t="shared" si="1"/>
        <v>42440</v>
      </c>
      <c r="B81" s="43"/>
      <c r="C81" s="43"/>
      <c r="D81" s="43"/>
    </row>
    <row r="82" spans="1:4" x14ac:dyDescent="0.2">
      <c r="A82" s="42">
        <f t="shared" si="1"/>
        <v>42441</v>
      </c>
      <c r="B82" s="43"/>
      <c r="C82" s="43"/>
      <c r="D82" s="43"/>
    </row>
    <row r="83" spans="1:4" x14ac:dyDescent="0.2">
      <c r="A83" s="42">
        <f t="shared" si="1"/>
        <v>42442</v>
      </c>
      <c r="B83" s="43"/>
      <c r="C83" s="43"/>
      <c r="D83" s="43"/>
    </row>
    <row r="84" spans="1:4" x14ac:dyDescent="0.2">
      <c r="A84" s="42">
        <f t="shared" si="1"/>
        <v>42443</v>
      </c>
      <c r="B84" s="43"/>
      <c r="C84" s="43"/>
      <c r="D84" s="43"/>
    </row>
    <row r="85" spans="1:4" x14ac:dyDescent="0.2">
      <c r="A85" s="42">
        <f t="shared" si="1"/>
        <v>42444</v>
      </c>
      <c r="B85" s="43"/>
      <c r="C85" s="43"/>
      <c r="D85" s="43"/>
    </row>
    <row r="86" spans="1:4" x14ac:dyDescent="0.2">
      <c r="A86" s="42">
        <f t="shared" si="1"/>
        <v>42445</v>
      </c>
      <c r="B86" s="43"/>
      <c r="C86" s="43"/>
      <c r="D86" s="43"/>
    </row>
    <row r="87" spans="1:4" x14ac:dyDescent="0.2">
      <c r="A87" s="42">
        <f t="shared" si="1"/>
        <v>42446</v>
      </c>
      <c r="B87" s="43"/>
      <c r="C87" s="43"/>
      <c r="D87" s="43"/>
    </row>
    <row r="88" spans="1:4" x14ac:dyDescent="0.2">
      <c r="A88" s="42">
        <f t="shared" si="1"/>
        <v>42447</v>
      </c>
      <c r="B88" s="43"/>
      <c r="C88" s="43"/>
      <c r="D88" s="43"/>
    </row>
    <row r="89" spans="1:4" x14ac:dyDescent="0.2">
      <c r="A89" s="42">
        <f t="shared" si="1"/>
        <v>42448</v>
      </c>
      <c r="B89" s="43"/>
      <c r="C89" s="43"/>
      <c r="D89" s="43"/>
    </row>
    <row r="90" spans="1:4" x14ac:dyDescent="0.2">
      <c r="A90" s="42">
        <f t="shared" si="1"/>
        <v>42449</v>
      </c>
      <c r="B90" s="43"/>
      <c r="C90" s="43"/>
      <c r="D90" s="43"/>
    </row>
    <row r="91" spans="1:4" x14ac:dyDescent="0.2">
      <c r="A91" s="42">
        <f t="shared" si="1"/>
        <v>42450</v>
      </c>
      <c r="B91" s="43"/>
      <c r="C91" s="43"/>
      <c r="D91" s="43"/>
    </row>
    <row r="92" spans="1:4" x14ac:dyDescent="0.2">
      <c r="A92" s="42">
        <f t="shared" si="1"/>
        <v>42451</v>
      </c>
      <c r="B92" s="43"/>
      <c r="C92" s="43"/>
      <c r="D92" s="43"/>
    </row>
    <row r="93" spans="1:4" x14ac:dyDescent="0.2">
      <c r="A93" s="42">
        <f t="shared" si="1"/>
        <v>42452</v>
      </c>
      <c r="B93" s="43"/>
      <c r="C93" s="43"/>
      <c r="D93" s="43"/>
    </row>
    <row r="94" spans="1:4" x14ac:dyDescent="0.2">
      <c r="A94" s="42">
        <f t="shared" si="1"/>
        <v>42453</v>
      </c>
      <c r="B94" s="43"/>
      <c r="C94" s="43"/>
      <c r="D94" s="43"/>
    </row>
    <row r="95" spans="1:4" x14ac:dyDescent="0.2">
      <c r="A95" s="42">
        <f t="shared" si="1"/>
        <v>42454</v>
      </c>
      <c r="B95" s="43"/>
      <c r="C95" s="43"/>
      <c r="D95" s="43"/>
    </row>
    <row r="96" spans="1:4" x14ac:dyDescent="0.2">
      <c r="A96" s="42">
        <f t="shared" si="1"/>
        <v>42455</v>
      </c>
      <c r="B96" s="43"/>
      <c r="C96" s="43"/>
      <c r="D96" s="43"/>
    </row>
    <row r="97" spans="1:4" x14ac:dyDescent="0.2">
      <c r="A97" s="42">
        <f t="shared" si="1"/>
        <v>42456</v>
      </c>
      <c r="B97" s="43"/>
      <c r="C97" s="43"/>
      <c r="D97" s="43"/>
    </row>
    <row r="98" spans="1:4" x14ac:dyDescent="0.2">
      <c r="A98" s="42">
        <f t="shared" si="1"/>
        <v>42457</v>
      </c>
      <c r="B98" s="43"/>
      <c r="C98" s="43"/>
      <c r="D98" s="43"/>
    </row>
    <row r="99" spans="1:4" x14ac:dyDescent="0.2">
      <c r="A99" s="42">
        <f t="shared" si="1"/>
        <v>42458</v>
      </c>
      <c r="B99" s="43"/>
      <c r="C99" s="43"/>
      <c r="D99" s="43"/>
    </row>
    <row r="100" spans="1:4" x14ac:dyDescent="0.2">
      <c r="A100" s="42">
        <f t="shared" si="1"/>
        <v>42459</v>
      </c>
      <c r="B100" s="43"/>
      <c r="C100" s="43"/>
      <c r="D100" s="43"/>
    </row>
    <row r="101" spans="1:4" x14ac:dyDescent="0.2">
      <c r="A101" s="42">
        <f t="shared" si="1"/>
        <v>42460</v>
      </c>
      <c r="B101" s="43"/>
      <c r="C101" s="43"/>
      <c r="D101" s="43"/>
    </row>
    <row r="102" spans="1:4" x14ac:dyDescent="0.2">
      <c r="A102" s="42">
        <f t="shared" si="1"/>
        <v>42461</v>
      </c>
      <c r="B102" s="43"/>
      <c r="C102" s="43"/>
      <c r="D102" s="43"/>
    </row>
    <row r="103" spans="1:4" x14ac:dyDescent="0.2">
      <c r="A103" s="42">
        <f t="shared" si="1"/>
        <v>42462</v>
      </c>
      <c r="B103" s="43"/>
      <c r="C103" s="43"/>
      <c r="D103" s="43"/>
    </row>
    <row r="104" spans="1:4" x14ac:dyDescent="0.2">
      <c r="A104" s="42">
        <f t="shared" si="1"/>
        <v>42463</v>
      </c>
      <c r="B104" s="43"/>
      <c r="C104" s="43"/>
      <c r="D104" s="43"/>
    </row>
    <row r="105" spans="1:4" x14ac:dyDescent="0.2">
      <c r="A105" s="42">
        <f t="shared" si="1"/>
        <v>42464</v>
      </c>
      <c r="B105" s="43"/>
      <c r="C105" s="43"/>
      <c r="D105" s="43"/>
    </row>
    <row r="106" spans="1:4" x14ac:dyDescent="0.2">
      <c r="A106" s="42">
        <f t="shared" si="1"/>
        <v>42465</v>
      </c>
      <c r="B106" s="43"/>
      <c r="C106" s="43"/>
      <c r="D106" s="43"/>
    </row>
    <row r="107" spans="1:4" x14ac:dyDescent="0.2">
      <c r="A107" s="42">
        <f t="shared" si="1"/>
        <v>42466</v>
      </c>
      <c r="B107" s="43"/>
      <c r="C107" s="43"/>
      <c r="D107" s="43"/>
    </row>
    <row r="108" spans="1:4" x14ac:dyDescent="0.2">
      <c r="A108" s="42">
        <f t="shared" si="1"/>
        <v>42467</v>
      </c>
      <c r="B108" s="43"/>
      <c r="C108" s="43"/>
      <c r="D108" s="43"/>
    </row>
    <row r="109" spans="1:4" x14ac:dyDescent="0.2">
      <c r="A109" s="42">
        <f t="shared" si="1"/>
        <v>42468</v>
      </c>
      <c r="B109" s="43"/>
      <c r="C109" s="43"/>
      <c r="D109" s="43"/>
    </row>
    <row r="110" spans="1:4" x14ac:dyDescent="0.2">
      <c r="A110" s="42">
        <f t="shared" si="1"/>
        <v>42469</v>
      </c>
      <c r="B110" s="43"/>
      <c r="C110" s="43"/>
      <c r="D110" s="43"/>
    </row>
    <row r="111" spans="1:4" x14ac:dyDescent="0.2">
      <c r="A111" s="42">
        <f t="shared" si="1"/>
        <v>42470</v>
      </c>
      <c r="B111" s="43"/>
      <c r="C111" s="43"/>
      <c r="D111" s="43"/>
    </row>
    <row r="112" spans="1:4" x14ac:dyDescent="0.2">
      <c r="A112" s="42">
        <f t="shared" si="1"/>
        <v>42471</v>
      </c>
      <c r="B112" s="43"/>
      <c r="C112" s="43"/>
      <c r="D112" s="43"/>
    </row>
    <row r="113" spans="1:4" x14ac:dyDescent="0.2">
      <c r="A113" s="42">
        <f t="shared" si="1"/>
        <v>42472</v>
      </c>
      <c r="B113" s="43"/>
      <c r="C113" s="43"/>
      <c r="D113" s="43"/>
    </row>
    <row r="114" spans="1:4" x14ac:dyDescent="0.2">
      <c r="A114" s="42">
        <f t="shared" si="1"/>
        <v>42473</v>
      </c>
      <c r="B114" s="43"/>
      <c r="C114" s="43"/>
      <c r="D114" s="43"/>
    </row>
    <row r="115" spans="1:4" x14ac:dyDescent="0.2">
      <c r="A115" s="42">
        <f t="shared" si="1"/>
        <v>42474</v>
      </c>
      <c r="B115" s="43"/>
      <c r="C115" s="43"/>
      <c r="D115" s="43"/>
    </row>
    <row r="116" spans="1:4" x14ac:dyDescent="0.2">
      <c r="A116" s="42">
        <f t="shared" si="1"/>
        <v>42475</v>
      </c>
      <c r="B116" s="43"/>
      <c r="C116" s="43"/>
      <c r="D116" s="43"/>
    </row>
    <row r="117" spans="1:4" x14ac:dyDescent="0.2">
      <c r="A117" s="42">
        <f t="shared" si="1"/>
        <v>42476</v>
      </c>
      <c r="B117" s="43"/>
      <c r="C117" s="43"/>
      <c r="D117" s="43"/>
    </row>
    <row r="118" spans="1:4" x14ac:dyDescent="0.2">
      <c r="A118" s="42">
        <f t="shared" si="1"/>
        <v>42477</v>
      </c>
      <c r="B118" s="43"/>
      <c r="C118" s="43"/>
      <c r="D118" s="43"/>
    </row>
    <row r="119" spans="1:4" x14ac:dyDescent="0.2">
      <c r="A119" s="42">
        <f t="shared" si="1"/>
        <v>42478</v>
      </c>
      <c r="B119" s="43"/>
      <c r="C119" s="43"/>
      <c r="D119" s="43"/>
    </row>
    <row r="120" spans="1:4" x14ac:dyDescent="0.2">
      <c r="A120" s="42">
        <f t="shared" si="1"/>
        <v>42479</v>
      </c>
      <c r="B120" s="43"/>
      <c r="C120" s="43"/>
      <c r="D120" s="43"/>
    </row>
    <row r="121" spans="1:4" x14ac:dyDescent="0.2">
      <c r="A121" s="42">
        <f t="shared" si="1"/>
        <v>42480</v>
      </c>
      <c r="B121" s="43"/>
      <c r="C121" s="43"/>
      <c r="D121" s="43"/>
    </row>
    <row r="122" spans="1:4" x14ac:dyDescent="0.2">
      <c r="A122" s="42">
        <f t="shared" si="1"/>
        <v>42481</v>
      </c>
      <c r="B122" s="43"/>
      <c r="C122" s="43"/>
      <c r="D122" s="43"/>
    </row>
    <row r="123" spans="1:4" x14ac:dyDescent="0.2">
      <c r="A123" s="42">
        <f t="shared" si="1"/>
        <v>42482</v>
      </c>
      <c r="B123" s="43"/>
      <c r="C123" s="43"/>
      <c r="D123" s="43"/>
    </row>
    <row r="124" spans="1:4" x14ac:dyDescent="0.2">
      <c r="A124" s="42">
        <f t="shared" si="1"/>
        <v>42483</v>
      </c>
      <c r="B124" s="43"/>
      <c r="C124" s="43"/>
      <c r="D124" s="43"/>
    </row>
    <row r="125" spans="1:4" x14ac:dyDescent="0.2">
      <c r="A125" s="42">
        <f t="shared" si="1"/>
        <v>42484</v>
      </c>
      <c r="B125" s="43"/>
      <c r="C125" s="43"/>
      <c r="D125" s="43"/>
    </row>
    <row r="126" spans="1:4" x14ac:dyDescent="0.2">
      <c r="A126" s="42">
        <f t="shared" si="1"/>
        <v>42485</v>
      </c>
      <c r="B126" s="43"/>
      <c r="C126" s="43"/>
      <c r="D126" s="43"/>
    </row>
    <row r="127" spans="1:4" x14ac:dyDescent="0.2">
      <c r="A127" s="42">
        <f t="shared" si="1"/>
        <v>42486</v>
      </c>
      <c r="B127" s="43"/>
      <c r="C127" s="43"/>
      <c r="D127" s="43"/>
    </row>
    <row r="128" spans="1:4" x14ac:dyDescent="0.2">
      <c r="A128" s="42">
        <f t="shared" si="1"/>
        <v>42487</v>
      </c>
      <c r="B128" s="43"/>
      <c r="C128" s="43"/>
      <c r="D128" s="43"/>
    </row>
    <row r="129" spans="1:4" x14ac:dyDescent="0.2">
      <c r="A129" s="42">
        <f t="shared" si="1"/>
        <v>42488</v>
      </c>
      <c r="B129" s="43"/>
      <c r="C129" s="43"/>
      <c r="D129" s="43"/>
    </row>
    <row r="130" spans="1:4" x14ac:dyDescent="0.2">
      <c r="A130" s="42">
        <f t="shared" si="1"/>
        <v>42489</v>
      </c>
      <c r="B130" s="43"/>
      <c r="C130" s="43"/>
      <c r="D130" s="43"/>
    </row>
    <row r="131" spans="1:4" x14ac:dyDescent="0.2">
      <c r="A131" s="42">
        <f t="shared" si="1"/>
        <v>42490</v>
      </c>
      <c r="B131" s="43"/>
      <c r="C131" s="43"/>
      <c r="D131" s="43"/>
    </row>
    <row r="132" spans="1:4" x14ac:dyDescent="0.2">
      <c r="A132" s="42">
        <f t="shared" si="1"/>
        <v>42491</v>
      </c>
      <c r="B132" s="43"/>
      <c r="C132" s="43"/>
      <c r="D132" s="43"/>
    </row>
    <row r="133" spans="1:4" x14ac:dyDescent="0.2">
      <c r="A133" s="42">
        <f t="shared" si="1"/>
        <v>42492</v>
      </c>
      <c r="B133" s="43"/>
      <c r="C133" s="43"/>
      <c r="D133" s="43"/>
    </row>
    <row r="134" spans="1:4" x14ac:dyDescent="0.2">
      <c r="A134" s="42">
        <f t="shared" si="1"/>
        <v>42493</v>
      </c>
      <c r="B134" s="43"/>
      <c r="C134" s="43"/>
      <c r="D134" s="43"/>
    </row>
    <row r="135" spans="1:4" x14ac:dyDescent="0.2">
      <c r="A135" s="42">
        <f t="shared" si="1"/>
        <v>42494</v>
      </c>
      <c r="B135" s="43"/>
      <c r="C135" s="43"/>
      <c r="D135" s="43"/>
    </row>
    <row r="136" spans="1:4" x14ac:dyDescent="0.2">
      <c r="A136" s="42">
        <f t="shared" si="1"/>
        <v>42495</v>
      </c>
      <c r="B136" s="43"/>
      <c r="C136" s="43"/>
      <c r="D136" s="43"/>
    </row>
    <row r="137" spans="1:4" x14ac:dyDescent="0.2">
      <c r="A137" s="42">
        <f t="shared" si="1"/>
        <v>42496</v>
      </c>
      <c r="B137" s="43"/>
      <c r="C137" s="43"/>
      <c r="D137" s="43"/>
    </row>
    <row r="138" spans="1:4" x14ac:dyDescent="0.2">
      <c r="A138" s="42">
        <f t="shared" si="1"/>
        <v>42497</v>
      </c>
      <c r="B138" s="43"/>
      <c r="C138" s="43"/>
      <c r="D138" s="43"/>
    </row>
    <row r="139" spans="1:4" x14ac:dyDescent="0.2">
      <c r="A139" s="42">
        <f t="shared" si="1"/>
        <v>42498</v>
      </c>
      <c r="B139" s="43"/>
      <c r="C139" s="43"/>
      <c r="D139" s="43"/>
    </row>
    <row r="140" spans="1:4" x14ac:dyDescent="0.2">
      <c r="A140" s="42">
        <f t="shared" si="1"/>
        <v>42499</v>
      </c>
      <c r="B140" s="43"/>
      <c r="C140" s="43"/>
      <c r="D140" s="43"/>
    </row>
    <row r="141" spans="1:4" x14ac:dyDescent="0.2">
      <c r="A141" s="42">
        <f t="shared" ref="A141:A204" si="2">A140+1</f>
        <v>42500</v>
      </c>
      <c r="B141" s="43"/>
      <c r="C141" s="43"/>
      <c r="D141" s="43"/>
    </row>
    <row r="142" spans="1:4" x14ac:dyDescent="0.2">
      <c r="A142" s="42">
        <f t="shared" si="2"/>
        <v>42501</v>
      </c>
      <c r="B142" s="43"/>
      <c r="C142" s="43"/>
      <c r="D142" s="43"/>
    </row>
    <row r="143" spans="1:4" x14ac:dyDescent="0.2">
      <c r="A143" s="42">
        <f t="shared" si="2"/>
        <v>42502</v>
      </c>
      <c r="B143" s="43"/>
      <c r="C143" s="43"/>
      <c r="D143" s="43"/>
    </row>
    <row r="144" spans="1:4" x14ac:dyDescent="0.2">
      <c r="A144" s="42">
        <f t="shared" si="2"/>
        <v>42503</v>
      </c>
      <c r="B144" s="43"/>
      <c r="C144" s="43"/>
      <c r="D144" s="43"/>
    </row>
    <row r="145" spans="1:4" x14ac:dyDescent="0.2">
      <c r="A145" s="42">
        <f t="shared" si="2"/>
        <v>42504</v>
      </c>
      <c r="B145" s="43"/>
      <c r="C145" s="43"/>
      <c r="D145" s="43"/>
    </row>
    <row r="146" spans="1:4" x14ac:dyDescent="0.2">
      <c r="A146" s="42">
        <f t="shared" si="2"/>
        <v>42505</v>
      </c>
      <c r="B146" s="43"/>
      <c r="C146" s="43"/>
      <c r="D146" s="43"/>
    </row>
    <row r="147" spans="1:4" x14ac:dyDescent="0.2">
      <c r="A147" s="42">
        <f t="shared" si="2"/>
        <v>42506</v>
      </c>
      <c r="B147" s="43"/>
      <c r="C147" s="43"/>
      <c r="D147" s="43"/>
    </row>
    <row r="148" spans="1:4" x14ac:dyDescent="0.2">
      <c r="A148" s="42">
        <f t="shared" si="2"/>
        <v>42507</v>
      </c>
      <c r="B148" s="43"/>
      <c r="C148" s="43"/>
      <c r="D148" s="43"/>
    </row>
    <row r="149" spans="1:4" x14ac:dyDescent="0.2">
      <c r="A149" s="42">
        <f t="shared" si="2"/>
        <v>42508</v>
      </c>
      <c r="B149" s="43"/>
      <c r="C149" s="43"/>
      <c r="D149" s="43"/>
    </row>
    <row r="150" spans="1:4" x14ac:dyDescent="0.2">
      <c r="A150" s="42">
        <f t="shared" si="2"/>
        <v>42509</v>
      </c>
      <c r="B150" s="43"/>
      <c r="C150" s="43"/>
      <c r="D150" s="43"/>
    </row>
    <row r="151" spans="1:4" x14ac:dyDescent="0.2">
      <c r="A151" s="42">
        <f t="shared" si="2"/>
        <v>42510</v>
      </c>
      <c r="B151" s="43"/>
      <c r="C151" s="43"/>
      <c r="D151" s="43"/>
    </row>
    <row r="152" spans="1:4" x14ac:dyDescent="0.2">
      <c r="A152" s="42">
        <f t="shared" si="2"/>
        <v>42511</v>
      </c>
      <c r="B152" s="43"/>
      <c r="C152" s="43"/>
      <c r="D152" s="43"/>
    </row>
    <row r="153" spans="1:4" x14ac:dyDescent="0.2">
      <c r="A153" s="42">
        <f t="shared" si="2"/>
        <v>42512</v>
      </c>
      <c r="B153" s="43"/>
      <c r="C153" s="43"/>
      <c r="D153" s="43"/>
    </row>
    <row r="154" spans="1:4" x14ac:dyDescent="0.2">
      <c r="A154" s="42">
        <f t="shared" si="2"/>
        <v>42513</v>
      </c>
      <c r="B154" s="43"/>
      <c r="C154" s="43"/>
      <c r="D154" s="43"/>
    </row>
    <row r="155" spans="1:4" x14ac:dyDescent="0.2">
      <c r="A155" s="42">
        <f t="shared" si="2"/>
        <v>42514</v>
      </c>
      <c r="B155" s="43"/>
      <c r="C155" s="43"/>
      <c r="D155" s="43"/>
    </row>
    <row r="156" spans="1:4" x14ac:dyDescent="0.2">
      <c r="A156" s="42">
        <f t="shared" si="2"/>
        <v>42515</v>
      </c>
      <c r="B156" s="43"/>
      <c r="C156" s="43"/>
      <c r="D156" s="43"/>
    </row>
    <row r="157" spans="1:4" x14ac:dyDescent="0.2">
      <c r="A157" s="42">
        <f t="shared" si="2"/>
        <v>42516</v>
      </c>
      <c r="B157" s="43"/>
      <c r="C157" s="43"/>
      <c r="D157" s="43"/>
    </row>
    <row r="158" spans="1:4" x14ac:dyDescent="0.2">
      <c r="A158" s="42">
        <f t="shared" si="2"/>
        <v>42517</v>
      </c>
      <c r="B158" s="43"/>
      <c r="C158" s="43"/>
      <c r="D158" s="43"/>
    </row>
    <row r="159" spans="1:4" x14ac:dyDescent="0.2">
      <c r="A159" s="42">
        <f t="shared" si="2"/>
        <v>42518</v>
      </c>
      <c r="B159" s="43"/>
      <c r="C159" s="43"/>
      <c r="D159" s="43"/>
    </row>
    <row r="160" spans="1:4" x14ac:dyDescent="0.2">
      <c r="A160" s="42">
        <f t="shared" si="2"/>
        <v>42519</v>
      </c>
      <c r="B160" s="43"/>
      <c r="C160" s="43"/>
      <c r="D160" s="43"/>
    </row>
    <row r="161" spans="1:4" x14ac:dyDescent="0.2">
      <c r="A161" s="42">
        <f t="shared" si="2"/>
        <v>42520</v>
      </c>
      <c r="B161" s="43"/>
      <c r="C161" s="43"/>
      <c r="D161" s="43"/>
    </row>
    <row r="162" spans="1:4" x14ac:dyDescent="0.2">
      <c r="A162" s="42">
        <f t="shared" si="2"/>
        <v>42521</v>
      </c>
      <c r="B162" s="43"/>
      <c r="C162" s="43"/>
      <c r="D162" s="43"/>
    </row>
    <row r="163" spans="1:4" x14ac:dyDescent="0.2">
      <c r="A163" s="42">
        <f t="shared" si="2"/>
        <v>42522</v>
      </c>
      <c r="B163" s="43"/>
      <c r="C163" s="43"/>
      <c r="D163" s="43"/>
    </row>
    <row r="164" spans="1:4" x14ac:dyDescent="0.2">
      <c r="A164" s="42">
        <f t="shared" si="2"/>
        <v>42523</v>
      </c>
      <c r="B164" s="43"/>
      <c r="C164" s="43"/>
      <c r="D164" s="43"/>
    </row>
    <row r="165" spans="1:4" x14ac:dyDescent="0.2">
      <c r="A165" s="42">
        <f t="shared" si="2"/>
        <v>42524</v>
      </c>
      <c r="B165" s="43"/>
      <c r="C165" s="43"/>
      <c r="D165" s="43"/>
    </row>
    <row r="166" spans="1:4" x14ac:dyDescent="0.2">
      <c r="A166" s="42">
        <f t="shared" si="2"/>
        <v>42525</v>
      </c>
      <c r="B166" s="43"/>
      <c r="C166" s="43"/>
      <c r="D166" s="43"/>
    </row>
    <row r="167" spans="1:4" x14ac:dyDescent="0.2">
      <c r="A167" s="42">
        <f t="shared" si="2"/>
        <v>42526</v>
      </c>
      <c r="B167" s="43"/>
      <c r="C167" s="43"/>
      <c r="D167" s="43"/>
    </row>
    <row r="168" spans="1:4" x14ac:dyDescent="0.2">
      <c r="A168" s="42">
        <f t="shared" si="2"/>
        <v>42527</v>
      </c>
      <c r="B168" s="43"/>
      <c r="C168" s="43"/>
      <c r="D168" s="43"/>
    </row>
    <row r="169" spans="1:4" x14ac:dyDescent="0.2">
      <c r="A169" s="42">
        <f t="shared" si="2"/>
        <v>42528</v>
      </c>
      <c r="B169" s="43"/>
      <c r="C169" s="43"/>
      <c r="D169" s="43"/>
    </row>
    <row r="170" spans="1:4" x14ac:dyDescent="0.2">
      <c r="A170" s="42">
        <f t="shared" si="2"/>
        <v>42529</v>
      </c>
      <c r="B170" s="43"/>
      <c r="C170" s="43"/>
      <c r="D170" s="43"/>
    </row>
    <row r="171" spans="1:4" x14ac:dyDescent="0.2">
      <c r="A171" s="42">
        <f t="shared" si="2"/>
        <v>42530</v>
      </c>
      <c r="B171" s="43"/>
      <c r="C171" s="43"/>
      <c r="D171" s="43"/>
    </row>
    <row r="172" spans="1:4" x14ac:dyDescent="0.2">
      <c r="A172" s="42">
        <f t="shared" si="2"/>
        <v>42531</v>
      </c>
      <c r="B172" s="43"/>
      <c r="C172" s="43"/>
      <c r="D172" s="43"/>
    </row>
    <row r="173" spans="1:4" x14ac:dyDescent="0.2">
      <c r="A173" s="42">
        <f t="shared" si="2"/>
        <v>42532</v>
      </c>
      <c r="B173" s="43"/>
      <c r="C173" s="43"/>
      <c r="D173" s="43"/>
    </row>
    <row r="174" spans="1:4" x14ac:dyDescent="0.2">
      <c r="A174" s="42">
        <f t="shared" si="2"/>
        <v>42533</v>
      </c>
      <c r="B174" s="43"/>
      <c r="C174" s="43"/>
      <c r="D174" s="43"/>
    </row>
    <row r="175" spans="1:4" x14ac:dyDescent="0.2">
      <c r="A175" s="42">
        <f t="shared" si="2"/>
        <v>42534</v>
      </c>
      <c r="B175" s="43"/>
      <c r="C175" s="43"/>
      <c r="D175" s="43"/>
    </row>
    <row r="176" spans="1:4" x14ac:dyDescent="0.2">
      <c r="A176" s="42">
        <f t="shared" si="2"/>
        <v>42535</v>
      </c>
      <c r="B176" s="43"/>
      <c r="C176" s="43"/>
      <c r="D176" s="43"/>
    </row>
    <row r="177" spans="1:4" x14ac:dyDescent="0.2">
      <c r="A177" s="42">
        <f t="shared" si="2"/>
        <v>42536</v>
      </c>
      <c r="B177" s="43"/>
      <c r="C177" s="43"/>
      <c r="D177" s="43"/>
    </row>
    <row r="178" spans="1:4" x14ac:dyDescent="0.2">
      <c r="A178" s="42">
        <f t="shared" si="2"/>
        <v>42537</v>
      </c>
      <c r="B178" s="43"/>
      <c r="C178" s="43"/>
      <c r="D178" s="43"/>
    </row>
    <row r="179" spans="1:4" x14ac:dyDescent="0.2">
      <c r="A179" s="42">
        <f t="shared" si="2"/>
        <v>42538</v>
      </c>
      <c r="B179" s="43"/>
      <c r="C179" s="43"/>
      <c r="D179" s="43"/>
    </row>
    <row r="180" spans="1:4" x14ac:dyDescent="0.2">
      <c r="A180" s="42">
        <f t="shared" si="2"/>
        <v>42539</v>
      </c>
      <c r="B180" s="43"/>
      <c r="C180" s="43"/>
      <c r="D180" s="43"/>
    </row>
    <row r="181" spans="1:4" x14ac:dyDescent="0.2">
      <c r="A181" s="42">
        <f t="shared" si="2"/>
        <v>42540</v>
      </c>
      <c r="B181" s="43"/>
      <c r="C181" s="43"/>
      <c r="D181" s="43"/>
    </row>
    <row r="182" spans="1:4" x14ac:dyDescent="0.2">
      <c r="A182" s="42">
        <f t="shared" si="2"/>
        <v>42541</v>
      </c>
      <c r="B182" s="43"/>
      <c r="C182" s="43"/>
      <c r="D182" s="43"/>
    </row>
    <row r="183" spans="1:4" x14ac:dyDescent="0.2">
      <c r="A183" s="42">
        <f t="shared" si="2"/>
        <v>42542</v>
      </c>
      <c r="B183" s="43"/>
      <c r="C183" s="43"/>
      <c r="D183" s="43"/>
    </row>
    <row r="184" spans="1:4" x14ac:dyDescent="0.2">
      <c r="A184" s="42">
        <f t="shared" si="2"/>
        <v>42543</v>
      </c>
      <c r="B184" s="43"/>
      <c r="C184" s="43"/>
      <c r="D184" s="43"/>
    </row>
    <row r="185" spans="1:4" x14ac:dyDescent="0.2">
      <c r="A185" s="42">
        <f t="shared" si="2"/>
        <v>42544</v>
      </c>
      <c r="B185" s="43"/>
      <c r="C185" s="43"/>
      <c r="D185" s="43"/>
    </row>
    <row r="186" spans="1:4" x14ac:dyDescent="0.2">
      <c r="A186" s="42">
        <f t="shared" si="2"/>
        <v>42545</v>
      </c>
      <c r="B186" s="43"/>
      <c r="C186" s="43"/>
      <c r="D186" s="43"/>
    </row>
    <row r="187" spans="1:4" x14ac:dyDescent="0.2">
      <c r="A187" s="42">
        <f t="shared" si="2"/>
        <v>42546</v>
      </c>
      <c r="B187" s="43"/>
      <c r="C187" s="43"/>
      <c r="D187" s="43"/>
    </row>
    <row r="188" spans="1:4" x14ac:dyDescent="0.2">
      <c r="A188" s="42">
        <f t="shared" si="2"/>
        <v>42547</v>
      </c>
      <c r="B188" s="43"/>
      <c r="C188" s="43"/>
      <c r="D188" s="43"/>
    </row>
    <row r="189" spans="1:4" x14ac:dyDescent="0.2">
      <c r="A189" s="42">
        <f t="shared" si="2"/>
        <v>42548</v>
      </c>
      <c r="B189" s="43"/>
      <c r="C189" s="43"/>
      <c r="D189" s="43"/>
    </row>
    <row r="190" spans="1:4" x14ac:dyDescent="0.2">
      <c r="A190" s="42">
        <f t="shared" si="2"/>
        <v>42549</v>
      </c>
      <c r="B190" s="43"/>
      <c r="C190" s="43"/>
      <c r="D190" s="43"/>
    </row>
    <row r="191" spans="1:4" x14ac:dyDescent="0.2">
      <c r="A191" s="42">
        <f t="shared" si="2"/>
        <v>42550</v>
      </c>
      <c r="B191" s="43"/>
      <c r="C191" s="43"/>
      <c r="D191" s="43"/>
    </row>
    <row r="192" spans="1:4" x14ac:dyDescent="0.2">
      <c r="A192" s="42">
        <f t="shared" si="2"/>
        <v>42551</v>
      </c>
      <c r="B192" s="43"/>
      <c r="C192" s="43"/>
      <c r="D192" s="43"/>
    </row>
    <row r="193" spans="1:4" x14ac:dyDescent="0.2">
      <c r="A193" s="42">
        <f t="shared" si="2"/>
        <v>42552</v>
      </c>
      <c r="B193" s="43"/>
      <c r="C193" s="43"/>
      <c r="D193" s="43"/>
    </row>
    <row r="194" spans="1:4" x14ac:dyDescent="0.2">
      <c r="A194" s="42">
        <f t="shared" si="2"/>
        <v>42553</v>
      </c>
      <c r="B194" s="43"/>
      <c r="C194" s="43"/>
      <c r="D194" s="43"/>
    </row>
    <row r="195" spans="1:4" x14ac:dyDescent="0.2">
      <c r="A195" s="42">
        <f t="shared" si="2"/>
        <v>42554</v>
      </c>
      <c r="B195" s="43"/>
      <c r="C195" s="43"/>
      <c r="D195" s="43"/>
    </row>
    <row r="196" spans="1:4" x14ac:dyDescent="0.2">
      <c r="A196" s="42">
        <f t="shared" si="2"/>
        <v>42555</v>
      </c>
      <c r="B196" s="43"/>
      <c r="C196" s="43"/>
      <c r="D196" s="43"/>
    </row>
    <row r="197" spans="1:4" x14ac:dyDescent="0.2">
      <c r="A197" s="42">
        <f t="shared" si="2"/>
        <v>42556</v>
      </c>
      <c r="B197" s="43"/>
      <c r="C197" s="43"/>
      <c r="D197" s="43"/>
    </row>
    <row r="198" spans="1:4" x14ac:dyDescent="0.2">
      <c r="A198" s="42">
        <f t="shared" si="2"/>
        <v>42557</v>
      </c>
      <c r="B198" s="43"/>
      <c r="C198" s="43"/>
      <c r="D198" s="43"/>
    </row>
    <row r="199" spans="1:4" x14ac:dyDescent="0.2">
      <c r="A199" s="42">
        <f t="shared" si="2"/>
        <v>42558</v>
      </c>
      <c r="B199" s="43"/>
      <c r="C199" s="43"/>
      <c r="D199" s="43"/>
    </row>
    <row r="200" spans="1:4" x14ac:dyDescent="0.2">
      <c r="A200" s="42">
        <f t="shared" si="2"/>
        <v>42559</v>
      </c>
      <c r="B200" s="43"/>
      <c r="C200" s="43"/>
      <c r="D200" s="43"/>
    </row>
    <row r="201" spans="1:4" x14ac:dyDescent="0.2">
      <c r="A201" s="42">
        <f t="shared" si="2"/>
        <v>42560</v>
      </c>
      <c r="B201" s="43"/>
      <c r="C201" s="43"/>
      <c r="D201" s="43"/>
    </row>
    <row r="202" spans="1:4" x14ac:dyDescent="0.2">
      <c r="A202" s="42">
        <f t="shared" si="2"/>
        <v>42561</v>
      </c>
      <c r="B202" s="43"/>
      <c r="C202" s="43"/>
      <c r="D202" s="43"/>
    </row>
    <row r="203" spans="1:4" x14ac:dyDescent="0.2">
      <c r="A203" s="42">
        <f t="shared" si="2"/>
        <v>42562</v>
      </c>
      <c r="B203" s="43"/>
      <c r="C203" s="43"/>
      <c r="D203" s="43"/>
    </row>
    <row r="204" spans="1:4" x14ac:dyDescent="0.2">
      <c r="A204" s="42">
        <f t="shared" si="2"/>
        <v>42563</v>
      </c>
      <c r="B204" s="43"/>
      <c r="C204" s="43"/>
      <c r="D204" s="43"/>
    </row>
    <row r="205" spans="1:4" x14ac:dyDescent="0.2">
      <c r="A205" s="42">
        <f t="shared" ref="A205:A268" si="3">A204+1</f>
        <v>42564</v>
      </c>
      <c r="B205" s="43"/>
      <c r="C205" s="43"/>
      <c r="D205" s="43"/>
    </row>
    <row r="206" spans="1:4" x14ac:dyDescent="0.2">
      <c r="A206" s="42">
        <f t="shared" si="3"/>
        <v>42565</v>
      </c>
      <c r="B206" s="43"/>
      <c r="C206" s="43"/>
      <c r="D206" s="43"/>
    </row>
    <row r="207" spans="1:4" x14ac:dyDescent="0.2">
      <c r="A207" s="42">
        <f t="shared" si="3"/>
        <v>42566</v>
      </c>
      <c r="B207" s="43"/>
      <c r="C207" s="43"/>
      <c r="D207" s="43"/>
    </row>
    <row r="208" spans="1:4" x14ac:dyDescent="0.2">
      <c r="A208" s="42">
        <f t="shared" si="3"/>
        <v>42567</v>
      </c>
      <c r="B208" s="43"/>
      <c r="C208" s="43"/>
      <c r="D208" s="43"/>
    </row>
    <row r="209" spans="1:4" x14ac:dyDescent="0.2">
      <c r="A209" s="42">
        <f t="shared" si="3"/>
        <v>42568</v>
      </c>
      <c r="B209" s="43"/>
      <c r="C209" s="43"/>
      <c r="D209" s="43"/>
    </row>
    <row r="210" spans="1:4" x14ac:dyDescent="0.2">
      <c r="A210" s="42">
        <f t="shared" si="3"/>
        <v>42569</v>
      </c>
      <c r="B210" s="43"/>
      <c r="C210" s="43"/>
      <c r="D210" s="43"/>
    </row>
    <row r="211" spans="1:4" x14ac:dyDescent="0.2">
      <c r="A211" s="42">
        <f t="shared" si="3"/>
        <v>42570</v>
      </c>
      <c r="B211" s="43"/>
      <c r="C211" s="43"/>
      <c r="D211" s="43"/>
    </row>
    <row r="212" spans="1:4" x14ac:dyDescent="0.2">
      <c r="A212" s="42">
        <f t="shared" si="3"/>
        <v>42571</v>
      </c>
      <c r="B212" s="43"/>
      <c r="C212" s="43"/>
      <c r="D212" s="43"/>
    </row>
    <row r="213" spans="1:4" x14ac:dyDescent="0.2">
      <c r="A213" s="42">
        <f t="shared" si="3"/>
        <v>42572</v>
      </c>
      <c r="B213" s="43"/>
      <c r="C213" s="43"/>
      <c r="D213" s="43"/>
    </row>
    <row r="214" spans="1:4" x14ac:dyDescent="0.2">
      <c r="A214" s="42">
        <f t="shared" si="3"/>
        <v>42573</v>
      </c>
      <c r="B214" s="43"/>
      <c r="C214" s="43"/>
      <c r="D214" s="43"/>
    </row>
    <row r="215" spans="1:4" x14ac:dyDescent="0.2">
      <c r="A215" s="42">
        <f t="shared" si="3"/>
        <v>42574</v>
      </c>
      <c r="B215" s="43"/>
      <c r="C215" s="43"/>
      <c r="D215" s="43"/>
    </row>
    <row r="216" spans="1:4" x14ac:dyDescent="0.2">
      <c r="A216" s="42">
        <f t="shared" si="3"/>
        <v>42575</v>
      </c>
      <c r="B216" s="43"/>
      <c r="C216" s="43"/>
      <c r="D216" s="43"/>
    </row>
    <row r="217" spans="1:4" x14ac:dyDescent="0.2">
      <c r="A217" s="42">
        <f t="shared" si="3"/>
        <v>42576</v>
      </c>
      <c r="B217" s="43"/>
      <c r="C217" s="43"/>
      <c r="D217" s="43"/>
    </row>
    <row r="218" spans="1:4" x14ac:dyDescent="0.2">
      <c r="A218" s="42">
        <f t="shared" si="3"/>
        <v>42577</v>
      </c>
      <c r="B218" s="43"/>
      <c r="C218" s="43"/>
      <c r="D218" s="43"/>
    </row>
    <row r="219" spans="1:4" x14ac:dyDescent="0.2">
      <c r="A219" s="42">
        <f t="shared" si="3"/>
        <v>42578</v>
      </c>
      <c r="B219" s="43"/>
      <c r="C219" s="43"/>
      <c r="D219" s="43"/>
    </row>
    <row r="220" spans="1:4" x14ac:dyDescent="0.2">
      <c r="A220" s="42">
        <f t="shared" si="3"/>
        <v>42579</v>
      </c>
      <c r="B220" s="43"/>
      <c r="C220" s="43"/>
      <c r="D220" s="43"/>
    </row>
    <row r="221" spans="1:4" x14ac:dyDescent="0.2">
      <c r="A221" s="42">
        <f t="shared" si="3"/>
        <v>42580</v>
      </c>
      <c r="B221" s="43"/>
      <c r="C221" s="43"/>
      <c r="D221" s="43"/>
    </row>
    <row r="222" spans="1:4" x14ac:dyDescent="0.2">
      <c r="A222" s="42">
        <f t="shared" si="3"/>
        <v>42581</v>
      </c>
      <c r="B222" s="43"/>
      <c r="C222" s="43"/>
      <c r="D222" s="43"/>
    </row>
    <row r="223" spans="1:4" x14ac:dyDescent="0.2">
      <c r="A223" s="42">
        <f t="shared" si="3"/>
        <v>42582</v>
      </c>
      <c r="B223" s="43"/>
      <c r="C223" s="43"/>
      <c r="D223" s="43"/>
    </row>
    <row r="224" spans="1:4" x14ac:dyDescent="0.2">
      <c r="A224" s="42">
        <f t="shared" si="3"/>
        <v>42583</v>
      </c>
      <c r="B224" s="43"/>
      <c r="C224" s="43"/>
      <c r="D224" s="43"/>
    </row>
    <row r="225" spans="1:4" x14ac:dyDescent="0.2">
      <c r="A225" s="42">
        <f t="shared" si="3"/>
        <v>42584</v>
      </c>
      <c r="B225" s="43"/>
      <c r="C225" s="43"/>
      <c r="D225" s="43"/>
    </row>
    <row r="226" spans="1:4" x14ac:dyDescent="0.2">
      <c r="A226" s="42">
        <f t="shared" si="3"/>
        <v>42585</v>
      </c>
      <c r="B226" s="43"/>
      <c r="C226" s="43"/>
      <c r="D226" s="43"/>
    </row>
    <row r="227" spans="1:4" x14ac:dyDescent="0.2">
      <c r="A227" s="42">
        <f t="shared" si="3"/>
        <v>42586</v>
      </c>
      <c r="B227" s="43"/>
      <c r="C227" s="43"/>
      <c r="D227" s="43"/>
    </row>
    <row r="228" spans="1:4" x14ac:dyDescent="0.2">
      <c r="A228" s="42">
        <f t="shared" si="3"/>
        <v>42587</v>
      </c>
      <c r="B228" s="43"/>
      <c r="C228" s="43"/>
      <c r="D228" s="43"/>
    </row>
    <row r="229" spans="1:4" x14ac:dyDescent="0.2">
      <c r="A229" s="42">
        <f t="shared" si="3"/>
        <v>42588</v>
      </c>
      <c r="B229" s="43"/>
      <c r="C229" s="43"/>
      <c r="D229" s="43"/>
    </row>
    <row r="230" spans="1:4" x14ac:dyDescent="0.2">
      <c r="A230" s="42">
        <f t="shared" si="3"/>
        <v>42589</v>
      </c>
      <c r="B230" s="43"/>
      <c r="C230" s="43"/>
      <c r="D230" s="43"/>
    </row>
    <row r="231" spans="1:4" x14ac:dyDescent="0.2">
      <c r="A231" s="42">
        <f t="shared" si="3"/>
        <v>42590</v>
      </c>
      <c r="B231" s="43"/>
      <c r="C231" s="43"/>
      <c r="D231" s="43"/>
    </row>
    <row r="232" spans="1:4" x14ac:dyDescent="0.2">
      <c r="A232" s="42">
        <f t="shared" si="3"/>
        <v>42591</v>
      </c>
      <c r="B232" s="43"/>
      <c r="C232" s="43"/>
      <c r="D232" s="43"/>
    </row>
    <row r="233" spans="1:4" x14ac:dyDescent="0.2">
      <c r="A233" s="42">
        <f t="shared" si="3"/>
        <v>42592</v>
      </c>
      <c r="B233" s="43"/>
      <c r="C233" s="43"/>
      <c r="D233" s="43"/>
    </row>
    <row r="234" spans="1:4" x14ac:dyDescent="0.2">
      <c r="A234" s="42">
        <f t="shared" si="3"/>
        <v>42593</v>
      </c>
      <c r="B234" s="43"/>
      <c r="C234" s="43"/>
      <c r="D234" s="43"/>
    </row>
    <row r="235" spans="1:4" x14ac:dyDescent="0.2">
      <c r="A235" s="42">
        <f t="shared" si="3"/>
        <v>42594</v>
      </c>
      <c r="B235" s="43"/>
      <c r="C235" s="43"/>
      <c r="D235" s="43"/>
    </row>
    <row r="236" spans="1:4" x14ac:dyDescent="0.2">
      <c r="A236" s="42">
        <f t="shared" si="3"/>
        <v>42595</v>
      </c>
      <c r="B236" s="43"/>
      <c r="C236" s="43"/>
      <c r="D236" s="43"/>
    </row>
    <row r="237" spans="1:4" x14ac:dyDescent="0.2">
      <c r="A237" s="42">
        <f t="shared" si="3"/>
        <v>42596</v>
      </c>
      <c r="B237" s="43"/>
      <c r="C237" s="43"/>
      <c r="D237" s="43"/>
    </row>
    <row r="238" spans="1:4" x14ac:dyDescent="0.2">
      <c r="A238" s="42">
        <f t="shared" si="3"/>
        <v>42597</v>
      </c>
      <c r="B238" s="43"/>
      <c r="C238" s="43"/>
      <c r="D238" s="43"/>
    </row>
    <row r="239" spans="1:4" x14ac:dyDescent="0.2">
      <c r="A239" s="42">
        <f t="shared" si="3"/>
        <v>42598</v>
      </c>
      <c r="B239" s="43"/>
      <c r="C239" s="43"/>
      <c r="D239" s="43"/>
    </row>
    <row r="240" spans="1:4" x14ac:dyDescent="0.2">
      <c r="A240" s="42">
        <f t="shared" si="3"/>
        <v>42599</v>
      </c>
      <c r="B240" s="43"/>
      <c r="C240" s="43"/>
      <c r="D240" s="43"/>
    </row>
    <row r="241" spans="1:4" x14ac:dyDescent="0.2">
      <c r="A241" s="42">
        <f t="shared" si="3"/>
        <v>42600</v>
      </c>
      <c r="B241" s="43"/>
      <c r="C241" s="43"/>
      <c r="D241" s="43"/>
    </row>
    <row r="242" spans="1:4" x14ac:dyDescent="0.2">
      <c r="A242" s="42">
        <f t="shared" si="3"/>
        <v>42601</v>
      </c>
      <c r="B242" s="43"/>
      <c r="C242" s="43"/>
      <c r="D242" s="43"/>
    </row>
    <row r="243" spans="1:4" x14ac:dyDescent="0.2">
      <c r="A243" s="42">
        <f t="shared" si="3"/>
        <v>42602</v>
      </c>
      <c r="B243" s="43"/>
      <c r="C243" s="43"/>
      <c r="D243" s="43"/>
    </row>
    <row r="244" spans="1:4" x14ac:dyDescent="0.2">
      <c r="A244" s="42">
        <f t="shared" si="3"/>
        <v>42603</v>
      </c>
      <c r="B244" s="43"/>
      <c r="C244" s="43"/>
      <c r="D244" s="43"/>
    </row>
    <row r="245" spans="1:4" x14ac:dyDescent="0.2">
      <c r="A245" s="42">
        <f t="shared" si="3"/>
        <v>42604</v>
      </c>
      <c r="B245" s="43"/>
      <c r="C245" s="43"/>
      <c r="D245" s="43"/>
    </row>
    <row r="246" spans="1:4" x14ac:dyDescent="0.2">
      <c r="A246" s="42">
        <f t="shared" si="3"/>
        <v>42605</v>
      </c>
      <c r="B246" s="43"/>
      <c r="C246" s="43"/>
      <c r="D246" s="43"/>
    </row>
    <row r="247" spans="1:4" x14ac:dyDescent="0.2">
      <c r="A247" s="42">
        <f t="shared" si="3"/>
        <v>42606</v>
      </c>
      <c r="B247" s="43"/>
      <c r="C247" s="43"/>
      <c r="D247" s="43"/>
    </row>
    <row r="248" spans="1:4" x14ac:dyDescent="0.2">
      <c r="A248" s="42">
        <f t="shared" si="3"/>
        <v>42607</v>
      </c>
      <c r="B248" s="43"/>
      <c r="C248" s="43"/>
      <c r="D248" s="43"/>
    </row>
    <row r="249" spans="1:4" x14ac:dyDescent="0.2">
      <c r="A249" s="42">
        <f t="shared" si="3"/>
        <v>42608</v>
      </c>
      <c r="B249" s="43"/>
      <c r="C249" s="43"/>
      <c r="D249" s="43"/>
    </row>
    <row r="250" spans="1:4" x14ac:dyDescent="0.2">
      <c r="A250" s="42">
        <f t="shared" si="3"/>
        <v>42609</v>
      </c>
      <c r="B250" s="43"/>
      <c r="C250" s="43"/>
      <c r="D250" s="43"/>
    </row>
    <row r="251" spans="1:4" x14ac:dyDescent="0.2">
      <c r="A251" s="42">
        <f t="shared" si="3"/>
        <v>42610</v>
      </c>
      <c r="B251" s="43"/>
      <c r="C251" s="43"/>
      <c r="D251" s="43"/>
    </row>
    <row r="252" spans="1:4" x14ac:dyDescent="0.2">
      <c r="A252" s="42">
        <f t="shared" si="3"/>
        <v>42611</v>
      </c>
      <c r="B252" s="43"/>
      <c r="C252" s="43"/>
      <c r="D252" s="43"/>
    </row>
    <row r="253" spans="1:4" x14ac:dyDescent="0.2">
      <c r="A253" s="42">
        <f t="shared" si="3"/>
        <v>42612</v>
      </c>
      <c r="B253" s="43"/>
      <c r="C253" s="43"/>
      <c r="D253" s="43"/>
    </row>
    <row r="254" spans="1:4" x14ac:dyDescent="0.2">
      <c r="A254" s="42">
        <f t="shared" si="3"/>
        <v>42613</v>
      </c>
      <c r="B254" s="43"/>
      <c r="C254" s="43"/>
      <c r="D254" s="43"/>
    </row>
    <row r="255" spans="1:4" x14ac:dyDescent="0.2">
      <c r="A255" s="42">
        <f t="shared" si="3"/>
        <v>42614</v>
      </c>
      <c r="B255" s="43"/>
      <c r="C255" s="43"/>
      <c r="D255" s="43"/>
    </row>
    <row r="256" spans="1:4" x14ac:dyDescent="0.2">
      <c r="A256" s="42">
        <f t="shared" si="3"/>
        <v>42615</v>
      </c>
      <c r="B256" s="43"/>
      <c r="C256" s="43"/>
      <c r="D256" s="43"/>
    </row>
    <row r="257" spans="1:4" x14ac:dyDescent="0.2">
      <c r="A257" s="42">
        <f t="shared" si="3"/>
        <v>42616</v>
      </c>
      <c r="B257" s="43"/>
      <c r="C257" s="43"/>
      <c r="D257" s="43"/>
    </row>
    <row r="258" spans="1:4" x14ac:dyDescent="0.2">
      <c r="A258" s="42">
        <f t="shared" si="3"/>
        <v>42617</v>
      </c>
      <c r="B258" s="43"/>
      <c r="C258" s="43"/>
      <c r="D258" s="43"/>
    </row>
    <row r="259" spans="1:4" x14ac:dyDescent="0.2">
      <c r="A259" s="42">
        <f t="shared" si="3"/>
        <v>42618</v>
      </c>
      <c r="B259" s="43"/>
      <c r="C259" s="43"/>
      <c r="D259" s="43"/>
    </row>
    <row r="260" spans="1:4" x14ac:dyDescent="0.2">
      <c r="A260" s="42">
        <f t="shared" si="3"/>
        <v>42619</v>
      </c>
      <c r="B260" s="43"/>
      <c r="C260" s="43"/>
      <c r="D260" s="43"/>
    </row>
    <row r="261" spans="1:4" x14ac:dyDescent="0.2">
      <c r="A261" s="42">
        <f t="shared" si="3"/>
        <v>42620</v>
      </c>
      <c r="B261" s="43"/>
      <c r="C261" s="43"/>
      <c r="D261" s="43"/>
    </row>
    <row r="262" spans="1:4" x14ac:dyDescent="0.2">
      <c r="A262" s="42">
        <f t="shared" si="3"/>
        <v>42621</v>
      </c>
      <c r="B262" s="43"/>
      <c r="C262" s="43"/>
      <c r="D262" s="43"/>
    </row>
    <row r="263" spans="1:4" x14ac:dyDescent="0.2">
      <c r="A263" s="42">
        <f t="shared" si="3"/>
        <v>42622</v>
      </c>
      <c r="B263" s="43"/>
      <c r="C263" s="43"/>
      <c r="D263" s="43"/>
    </row>
    <row r="264" spans="1:4" x14ac:dyDescent="0.2">
      <c r="A264" s="42">
        <f t="shared" si="3"/>
        <v>42623</v>
      </c>
      <c r="B264" s="43"/>
      <c r="C264" s="43"/>
      <c r="D264" s="43"/>
    </row>
    <row r="265" spans="1:4" x14ac:dyDescent="0.2">
      <c r="A265" s="42">
        <f t="shared" si="3"/>
        <v>42624</v>
      </c>
      <c r="B265" s="43"/>
      <c r="C265" s="43"/>
      <c r="D265" s="43"/>
    </row>
    <row r="266" spans="1:4" x14ac:dyDescent="0.2">
      <c r="A266" s="42">
        <f t="shared" si="3"/>
        <v>42625</v>
      </c>
      <c r="B266" s="43"/>
      <c r="C266" s="43"/>
      <c r="D266" s="43"/>
    </row>
    <row r="267" spans="1:4" x14ac:dyDescent="0.2">
      <c r="A267" s="42">
        <f t="shared" si="3"/>
        <v>42626</v>
      </c>
      <c r="B267" s="43"/>
      <c r="C267" s="43"/>
      <c r="D267" s="43"/>
    </row>
    <row r="268" spans="1:4" x14ac:dyDescent="0.2">
      <c r="A268" s="42">
        <f t="shared" si="3"/>
        <v>42627</v>
      </c>
      <c r="B268" s="43"/>
      <c r="C268" s="43"/>
      <c r="D268" s="43"/>
    </row>
    <row r="269" spans="1:4" x14ac:dyDescent="0.2">
      <c r="A269" s="42">
        <f t="shared" ref="A269:A332" si="4">A268+1</f>
        <v>42628</v>
      </c>
      <c r="B269" s="43"/>
      <c r="C269" s="43"/>
      <c r="D269" s="43"/>
    </row>
    <row r="270" spans="1:4" x14ac:dyDescent="0.2">
      <c r="A270" s="42">
        <f t="shared" si="4"/>
        <v>42629</v>
      </c>
      <c r="B270" s="43"/>
      <c r="C270" s="43"/>
      <c r="D270" s="43"/>
    </row>
    <row r="271" spans="1:4" x14ac:dyDescent="0.2">
      <c r="A271" s="42">
        <f t="shared" si="4"/>
        <v>42630</v>
      </c>
      <c r="B271" s="43"/>
      <c r="C271" s="43"/>
      <c r="D271" s="43"/>
    </row>
    <row r="272" spans="1:4" x14ac:dyDescent="0.2">
      <c r="A272" s="42">
        <f t="shared" si="4"/>
        <v>42631</v>
      </c>
      <c r="B272" s="43"/>
      <c r="C272" s="43"/>
      <c r="D272" s="43"/>
    </row>
    <row r="273" spans="1:4" x14ac:dyDescent="0.2">
      <c r="A273" s="42">
        <f t="shared" si="4"/>
        <v>42632</v>
      </c>
      <c r="B273" s="43"/>
      <c r="C273" s="43"/>
      <c r="D273" s="43"/>
    </row>
    <row r="274" spans="1:4" x14ac:dyDescent="0.2">
      <c r="A274" s="42">
        <f t="shared" si="4"/>
        <v>42633</v>
      </c>
      <c r="B274" s="43"/>
      <c r="C274" s="43"/>
      <c r="D274" s="43"/>
    </row>
    <row r="275" spans="1:4" x14ac:dyDescent="0.2">
      <c r="A275" s="42">
        <f t="shared" si="4"/>
        <v>42634</v>
      </c>
      <c r="B275" s="43"/>
      <c r="C275" s="43"/>
      <c r="D275" s="43"/>
    </row>
    <row r="276" spans="1:4" x14ac:dyDescent="0.2">
      <c r="A276" s="42">
        <f t="shared" si="4"/>
        <v>42635</v>
      </c>
      <c r="B276" s="43"/>
      <c r="C276" s="43"/>
      <c r="D276" s="43"/>
    </row>
    <row r="277" spans="1:4" x14ac:dyDescent="0.2">
      <c r="A277" s="42">
        <f t="shared" si="4"/>
        <v>42636</v>
      </c>
      <c r="B277" s="43"/>
      <c r="C277" s="43"/>
      <c r="D277" s="43"/>
    </row>
    <row r="278" spans="1:4" x14ac:dyDescent="0.2">
      <c r="A278" s="42">
        <f t="shared" si="4"/>
        <v>42637</v>
      </c>
      <c r="B278" s="43"/>
      <c r="C278" s="43"/>
      <c r="D278" s="43"/>
    </row>
    <row r="279" spans="1:4" x14ac:dyDescent="0.2">
      <c r="A279" s="42">
        <f t="shared" si="4"/>
        <v>42638</v>
      </c>
      <c r="B279" s="43"/>
      <c r="C279" s="43"/>
      <c r="D279" s="43"/>
    </row>
    <row r="280" spans="1:4" x14ac:dyDescent="0.2">
      <c r="A280" s="42">
        <f t="shared" si="4"/>
        <v>42639</v>
      </c>
      <c r="B280" s="43"/>
      <c r="C280" s="43"/>
      <c r="D280" s="43"/>
    </row>
    <row r="281" spans="1:4" x14ac:dyDescent="0.2">
      <c r="A281" s="42">
        <f t="shared" si="4"/>
        <v>42640</v>
      </c>
      <c r="B281" s="43"/>
      <c r="C281" s="43"/>
      <c r="D281" s="43"/>
    </row>
    <row r="282" spans="1:4" x14ac:dyDescent="0.2">
      <c r="A282" s="42">
        <f t="shared" si="4"/>
        <v>42641</v>
      </c>
      <c r="B282" s="43"/>
      <c r="C282" s="43"/>
      <c r="D282" s="43"/>
    </row>
    <row r="283" spans="1:4" x14ac:dyDescent="0.2">
      <c r="A283" s="42">
        <f t="shared" si="4"/>
        <v>42642</v>
      </c>
      <c r="B283" s="43"/>
      <c r="C283" s="43"/>
      <c r="D283" s="43"/>
    </row>
    <row r="284" spans="1:4" x14ac:dyDescent="0.2">
      <c r="A284" s="42">
        <f t="shared" si="4"/>
        <v>42643</v>
      </c>
      <c r="B284" s="43"/>
      <c r="C284" s="43"/>
      <c r="D284" s="43"/>
    </row>
    <row r="285" spans="1:4" x14ac:dyDescent="0.2">
      <c r="A285" s="42">
        <f t="shared" si="4"/>
        <v>42644</v>
      </c>
      <c r="B285" s="43"/>
      <c r="C285" s="43"/>
      <c r="D285" s="43"/>
    </row>
    <row r="286" spans="1:4" x14ac:dyDescent="0.2">
      <c r="A286" s="42">
        <f t="shared" si="4"/>
        <v>42645</v>
      </c>
      <c r="B286" s="43"/>
      <c r="C286" s="43"/>
      <c r="D286" s="43"/>
    </row>
    <row r="287" spans="1:4" x14ac:dyDescent="0.2">
      <c r="A287" s="42">
        <f t="shared" si="4"/>
        <v>42646</v>
      </c>
      <c r="B287" s="43"/>
      <c r="C287" s="43"/>
      <c r="D287" s="43"/>
    </row>
    <row r="288" spans="1:4" x14ac:dyDescent="0.2">
      <c r="A288" s="42">
        <f t="shared" si="4"/>
        <v>42647</v>
      </c>
      <c r="B288" s="43"/>
      <c r="C288" s="43"/>
      <c r="D288" s="43"/>
    </row>
    <row r="289" spans="1:4" x14ac:dyDescent="0.2">
      <c r="A289" s="42">
        <f t="shared" si="4"/>
        <v>42648</v>
      </c>
      <c r="B289" s="43"/>
      <c r="C289" s="43"/>
      <c r="D289" s="43"/>
    </row>
    <row r="290" spans="1:4" x14ac:dyDescent="0.2">
      <c r="A290" s="42">
        <f t="shared" si="4"/>
        <v>42649</v>
      </c>
      <c r="B290" s="43"/>
      <c r="C290" s="43"/>
      <c r="D290" s="43"/>
    </row>
    <row r="291" spans="1:4" x14ac:dyDescent="0.2">
      <c r="A291" s="42">
        <f t="shared" si="4"/>
        <v>42650</v>
      </c>
      <c r="B291" s="43"/>
      <c r="C291" s="43"/>
      <c r="D291" s="43"/>
    </row>
    <row r="292" spans="1:4" x14ac:dyDescent="0.2">
      <c r="A292" s="42">
        <f t="shared" si="4"/>
        <v>42651</v>
      </c>
      <c r="B292" s="43"/>
      <c r="C292" s="43"/>
      <c r="D292" s="43"/>
    </row>
    <row r="293" spans="1:4" x14ac:dyDescent="0.2">
      <c r="A293" s="42">
        <f t="shared" si="4"/>
        <v>42652</v>
      </c>
      <c r="B293" s="43"/>
      <c r="C293" s="43"/>
      <c r="D293" s="43"/>
    </row>
    <row r="294" spans="1:4" x14ac:dyDescent="0.2">
      <c r="A294" s="42">
        <f t="shared" si="4"/>
        <v>42653</v>
      </c>
      <c r="B294" s="43"/>
      <c r="C294" s="43"/>
      <c r="D294" s="43"/>
    </row>
    <row r="295" spans="1:4" x14ac:dyDescent="0.2">
      <c r="A295" s="42">
        <f t="shared" si="4"/>
        <v>42654</v>
      </c>
      <c r="B295" s="43"/>
      <c r="C295" s="43"/>
      <c r="D295" s="43"/>
    </row>
    <row r="296" spans="1:4" x14ac:dyDescent="0.2">
      <c r="A296" s="42">
        <f t="shared" si="4"/>
        <v>42655</v>
      </c>
      <c r="B296" s="43"/>
      <c r="C296" s="43"/>
      <c r="D296" s="43"/>
    </row>
    <row r="297" spans="1:4" x14ac:dyDescent="0.2">
      <c r="A297" s="42">
        <f t="shared" si="4"/>
        <v>42656</v>
      </c>
      <c r="B297" s="43"/>
      <c r="C297" s="43"/>
      <c r="D297" s="43"/>
    </row>
    <row r="298" spans="1:4" x14ac:dyDescent="0.2">
      <c r="A298" s="42">
        <f t="shared" si="4"/>
        <v>42657</v>
      </c>
      <c r="B298" s="43"/>
      <c r="C298" s="43"/>
      <c r="D298" s="43"/>
    </row>
    <row r="299" spans="1:4" x14ac:dyDescent="0.2">
      <c r="A299" s="42">
        <f t="shared" si="4"/>
        <v>42658</v>
      </c>
      <c r="B299" s="43"/>
      <c r="C299" s="43"/>
      <c r="D299" s="43"/>
    </row>
    <row r="300" spans="1:4" x14ac:dyDescent="0.2">
      <c r="A300" s="42">
        <f t="shared" si="4"/>
        <v>42659</v>
      </c>
      <c r="B300" s="43"/>
      <c r="C300" s="43"/>
      <c r="D300" s="43"/>
    </row>
    <row r="301" spans="1:4" x14ac:dyDescent="0.2">
      <c r="A301" s="42">
        <f t="shared" si="4"/>
        <v>42660</v>
      </c>
      <c r="B301" s="43"/>
      <c r="C301" s="43"/>
      <c r="D301" s="43"/>
    </row>
    <row r="302" spans="1:4" x14ac:dyDescent="0.2">
      <c r="A302" s="42">
        <f t="shared" si="4"/>
        <v>42661</v>
      </c>
      <c r="B302" s="43"/>
      <c r="C302" s="43"/>
      <c r="D302" s="43"/>
    </row>
    <row r="303" spans="1:4" x14ac:dyDescent="0.2">
      <c r="A303" s="42">
        <f t="shared" si="4"/>
        <v>42662</v>
      </c>
      <c r="B303" s="43"/>
      <c r="C303" s="43"/>
      <c r="D303" s="43"/>
    </row>
    <row r="304" spans="1:4" x14ac:dyDescent="0.2">
      <c r="A304" s="42">
        <f t="shared" si="4"/>
        <v>42663</v>
      </c>
      <c r="B304" s="43"/>
      <c r="C304" s="43"/>
      <c r="D304" s="43"/>
    </row>
    <row r="305" spans="1:4" x14ac:dyDescent="0.2">
      <c r="A305" s="42">
        <f t="shared" si="4"/>
        <v>42664</v>
      </c>
      <c r="B305" s="43"/>
      <c r="C305" s="43"/>
      <c r="D305" s="43"/>
    </row>
    <row r="306" spans="1:4" x14ac:dyDescent="0.2">
      <c r="A306" s="42">
        <f t="shared" si="4"/>
        <v>42665</v>
      </c>
      <c r="B306" s="43"/>
      <c r="C306" s="43"/>
      <c r="D306" s="43"/>
    </row>
    <row r="307" spans="1:4" x14ac:dyDescent="0.2">
      <c r="A307" s="42">
        <f t="shared" si="4"/>
        <v>42666</v>
      </c>
      <c r="B307" s="43"/>
      <c r="C307" s="43"/>
      <c r="D307" s="43"/>
    </row>
    <row r="308" spans="1:4" x14ac:dyDescent="0.2">
      <c r="A308" s="42">
        <f t="shared" si="4"/>
        <v>42667</v>
      </c>
      <c r="B308" s="43"/>
      <c r="C308" s="43"/>
      <c r="D308" s="43"/>
    </row>
    <row r="309" spans="1:4" x14ac:dyDescent="0.2">
      <c r="A309" s="42">
        <f t="shared" si="4"/>
        <v>42668</v>
      </c>
      <c r="B309" s="43"/>
      <c r="C309" s="43"/>
      <c r="D309" s="43"/>
    </row>
    <row r="310" spans="1:4" x14ac:dyDescent="0.2">
      <c r="A310" s="42">
        <f t="shared" si="4"/>
        <v>42669</v>
      </c>
      <c r="B310" s="43"/>
      <c r="C310" s="43"/>
      <c r="D310" s="43"/>
    </row>
    <row r="311" spans="1:4" x14ac:dyDescent="0.2">
      <c r="A311" s="42">
        <f t="shared" si="4"/>
        <v>42670</v>
      </c>
      <c r="B311" s="43"/>
      <c r="C311" s="43"/>
      <c r="D311" s="43"/>
    </row>
    <row r="312" spans="1:4" x14ac:dyDescent="0.2">
      <c r="A312" s="42">
        <f t="shared" si="4"/>
        <v>42671</v>
      </c>
      <c r="B312" s="43"/>
      <c r="C312" s="43"/>
      <c r="D312" s="43"/>
    </row>
    <row r="313" spans="1:4" x14ac:dyDescent="0.2">
      <c r="A313" s="42">
        <f t="shared" si="4"/>
        <v>42672</v>
      </c>
      <c r="B313" s="43"/>
      <c r="C313" s="43"/>
      <c r="D313" s="43"/>
    </row>
    <row r="314" spans="1:4" x14ac:dyDescent="0.2">
      <c r="A314" s="42">
        <f t="shared" si="4"/>
        <v>42673</v>
      </c>
      <c r="B314" s="43"/>
      <c r="C314" s="43"/>
      <c r="D314" s="43"/>
    </row>
    <row r="315" spans="1:4" x14ac:dyDescent="0.2">
      <c r="A315" s="42">
        <f t="shared" si="4"/>
        <v>42674</v>
      </c>
      <c r="B315" s="43"/>
      <c r="C315" s="43"/>
      <c r="D315" s="43"/>
    </row>
    <row r="316" spans="1:4" x14ac:dyDescent="0.2">
      <c r="A316" s="42">
        <f t="shared" si="4"/>
        <v>42675</v>
      </c>
      <c r="B316" s="43"/>
      <c r="C316" s="43"/>
      <c r="D316" s="43"/>
    </row>
    <row r="317" spans="1:4" x14ac:dyDescent="0.2">
      <c r="A317" s="42">
        <f t="shared" si="4"/>
        <v>42676</v>
      </c>
      <c r="B317" s="43"/>
      <c r="C317" s="43"/>
      <c r="D317" s="43"/>
    </row>
    <row r="318" spans="1:4" x14ac:dyDescent="0.2">
      <c r="A318" s="42">
        <f t="shared" si="4"/>
        <v>42677</v>
      </c>
      <c r="B318" s="43"/>
      <c r="C318" s="43"/>
      <c r="D318" s="43"/>
    </row>
    <row r="319" spans="1:4" x14ac:dyDescent="0.2">
      <c r="A319" s="42">
        <f t="shared" si="4"/>
        <v>42678</v>
      </c>
      <c r="B319" s="43"/>
      <c r="C319" s="43"/>
      <c r="D319" s="43"/>
    </row>
    <row r="320" spans="1:4" x14ac:dyDescent="0.2">
      <c r="A320" s="42">
        <f t="shared" si="4"/>
        <v>42679</v>
      </c>
      <c r="B320" s="43"/>
      <c r="C320" s="43"/>
      <c r="D320" s="43"/>
    </row>
    <row r="321" spans="1:4" x14ac:dyDescent="0.2">
      <c r="A321" s="42">
        <f t="shared" si="4"/>
        <v>42680</v>
      </c>
      <c r="B321" s="43"/>
      <c r="C321" s="43"/>
      <c r="D321" s="43"/>
    </row>
    <row r="322" spans="1:4" x14ac:dyDescent="0.2">
      <c r="A322" s="42">
        <f t="shared" si="4"/>
        <v>42681</v>
      </c>
      <c r="B322" s="43"/>
      <c r="C322" s="43"/>
      <c r="D322" s="43"/>
    </row>
    <row r="323" spans="1:4" x14ac:dyDescent="0.2">
      <c r="A323" s="42">
        <f t="shared" si="4"/>
        <v>42682</v>
      </c>
      <c r="B323" s="43"/>
      <c r="C323" s="43"/>
      <c r="D323" s="43"/>
    </row>
    <row r="324" spans="1:4" x14ac:dyDescent="0.2">
      <c r="A324" s="42">
        <f t="shared" si="4"/>
        <v>42683</v>
      </c>
      <c r="B324" s="43"/>
      <c r="C324" s="43"/>
      <c r="D324" s="43"/>
    </row>
    <row r="325" spans="1:4" x14ac:dyDescent="0.2">
      <c r="A325" s="42">
        <f t="shared" si="4"/>
        <v>42684</v>
      </c>
      <c r="B325" s="43"/>
      <c r="C325" s="43"/>
      <c r="D325" s="43"/>
    </row>
    <row r="326" spans="1:4" x14ac:dyDescent="0.2">
      <c r="A326" s="42">
        <f t="shared" si="4"/>
        <v>42685</v>
      </c>
      <c r="B326" s="43"/>
      <c r="C326" s="43"/>
      <c r="D326" s="43"/>
    </row>
    <row r="327" spans="1:4" x14ac:dyDescent="0.2">
      <c r="A327" s="42">
        <f t="shared" si="4"/>
        <v>42686</v>
      </c>
      <c r="B327" s="43"/>
      <c r="C327" s="43"/>
      <c r="D327" s="43"/>
    </row>
    <row r="328" spans="1:4" x14ac:dyDescent="0.2">
      <c r="A328" s="42">
        <f t="shared" si="4"/>
        <v>42687</v>
      </c>
      <c r="B328" s="43"/>
      <c r="C328" s="43"/>
      <c r="D328" s="43"/>
    </row>
    <row r="329" spans="1:4" x14ac:dyDescent="0.2">
      <c r="A329" s="42">
        <f t="shared" si="4"/>
        <v>42688</v>
      </c>
      <c r="B329" s="43"/>
      <c r="C329" s="43"/>
      <c r="D329" s="43"/>
    </row>
    <row r="330" spans="1:4" x14ac:dyDescent="0.2">
      <c r="A330" s="42">
        <f t="shared" si="4"/>
        <v>42689</v>
      </c>
      <c r="B330" s="43"/>
      <c r="C330" s="43"/>
      <c r="D330" s="43"/>
    </row>
    <row r="331" spans="1:4" x14ac:dyDescent="0.2">
      <c r="A331" s="42">
        <f t="shared" si="4"/>
        <v>42690</v>
      </c>
      <c r="B331" s="43"/>
      <c r="C331" s="43"/>
      <c r="D331" s="43"/>
    </row>
    <row r="332" spans="1:4" x14ac:dyDescent="0.2">
      <c r="A332" s="42">
        <f t="shared" si="4"/>
        <v>42691</v>
      </c>
      <c r="B332" s="43"/>
      <c r="C332" s="43"/>
      <c r="D332" s="43"/>
    </row>
    <row r="333" spans="1:4" x14ac:dyDescent="0.2">
      <c r="A333" s="42">
        <f t="shared" ref="A333:A375" si="5">A332+1</f>
        <v>42692</v>
      </c>
      <c r="B333" s="43"/>
      <c r="C333" s="43"/>
      <c r="D333" s="43"/>
    </row>
    <row r="334" spans="1:4" x14ac:dyDescent="0.2">
      <c r="A334" s="42">
        <f t="shared" si="5"/>
        <v>42693</v>
      </c>
      <c r="B334" s="43"/>
      <c r="C334" s="43"/>
      <c r="D334" s="43"/>
    </row>
    <row r="335" spans="1:4" x14ac:dyDescent="0.2">
      <c r="A335" s="42">
        <f t="shared" si="5"/>
        <v>42694</v>
      </c>
      <c r="B335" s="43"/>
      <c r="C335" s="43"/>
      <c r="D335" s="43"/>
    </row>
    <row r="336" spans="1:4" x14ac:dyDescent="0.2">
      <c r="A336" s="42">
        <f t="shared" si="5"/>
        <v>42695</v>
      </c>
      <c r="B336" s="43"/>
      <c r="C336" s="43"/>
      <c r="D336" s="43"/>
    </row>
    <row r="337" spans="1:4" x14ac:dyDescent="0.2">
      <c r="A337" s="42">
        <f t="shared" si="5"/>
        <v>42696</v>
      </c>
      <c r="B337" s="43"/>
      <c r="C337" s="43"/>
      <c r="D337" s="43"/>
    </row>
    <row r="338" spans="1:4" x14ac:dyDescent="0.2">
      <c r="A338" s="42">
        <f t="shared" si="5"/>
        <v>42697</v>
      </c>
      <c r="B338" s="43"/>
      <c r="C338" s="43"/>
      <c r="D338" s="43"/>
    </row>
    <row r="339" spans="1:4" x14ac:dyDescent="0.2">
      <c r="A339" s="42">
        <f t="shared" si="5"/>
        <v>42698</v>
      </c>
      <c r="B339" s="43"/>
      <c r="C339" s="43"/>
      <c r="D339" s="43"/>
    </row>
    <row r="340" spans="1:4" x14ac:dyDescent="0.2">
      <c r="A340" s="42">
        <f t="shared" si="5"/>
        <v>42699</v>
      </c>
      <c r="B340" s="43"/>
      <c r="C340" s="43"/>
      <c r="D340" s="43"/>
    </row>
    <row r="341" spans="1:4" x14ac:dyDescent="0.2">
      <c r="A341" s="42">
        <f t="shared" si="5"/>
        <v>42700</v>
      </c>
      <c r="B341" s="43"/>
      <c r="C341" s="43"/>
      <c r="D341" s="43"/>
    </row>
    <row r="342" spans="1:4" x14ac:dyDescent="0.2">
      <c r="A342" s="42">
        <f t="shared" si="5"/>
        <v>42701</v>
      </c>
      <c r="B342" s="43"/>
      <c r="C342" s="43"/>
      <c r="D342" s="43"/>
    </row>
    <row r="343" spans="1:4" x14ac:dyDescent="0.2">
      <c r="A343" s="42">
        <f t="shared" si="5"/>
        <v>42702</v>
      </c>
      <c r="B343" s="43"/>
      <c r="C343" s="43"/>
      <c r="D343" s="43"/>
    </row>
    <row r="344" spans="1:4" x14ac:dyDescent="0.2">
      <c r="A344" s="42">
        <f t="shared" si="5"/>
        <v>42703</v>
      </c>
      <c r="B344" s="43"/>
      <c r="C344" s="43"/>
      <c r="D344" s="43"/>
    </row>
    <row r="345" spans="1:4" x14ac:dyDescent="0.2">
      <c r="A345" s="42">
        <f t="shared" si="5"/>
        <v>42704</v>
      </c>
      <c r="B345" s="43"/>
      <c r="C345" s="43"/>
      <c r="D345" s="43"/>
    </row>
    <row r="346" spans="1:4" x14ac:dyDescent="0.2">
      <c r="A346" s="42">
        <f t="shared" si="5"/>
        <v>42705</v>
      </c>
      <c r="B346" s="43"/>
      <c r="C346" s="43"/>
      <c r="D346" s="43"/>
    </row>
    <row r="347" spans="1:4" x14ac:dyDescent="0.2">
      <c r="A347" s="42">
        <f t="shared" si="5"/>
        <v>42706</v>
      </c>
      <c r="B347" s="43"/>
      <c r="C347" s="43"/>
      <c r="D347" s="43"/>
    </row>
    <row r="348" spans="1:4" x14ac:dyDescent="0.2">
      <c r="A348" s="42">
        <f t="shared" si="5"/>
        <v>42707</v>
      </c>
      <c r="B348" s="43"/>
      <c r="C348" s="43"/>
      <c r="D348" s="43"/>
    </row>
    <row r="349" spans="1:4" x14ac:dyDescent="0.2">
      <c r="A349" s="42">
        <f t="shared" si="5"/>
        <v>42708</v>
      </c>
      <c r="B349" s="43"/>
      <c r="C349" s="43"/>
      <c r="D349" s="43"/>
    </row>
    <row r="350" spans="1:4" x14ac:dyDescent="0.2">
      <c r="A350" s="42">
        <f t="shared" si="5"/>
        <v>42709</v>
      </c>
      <c r="B350" s="43"/>
      <c r="C350" s="43"/>
      <c r="D350" s="43"/>
    </row>
    <row r="351" spans="1:4" x14ac:dyDescent="0.2">
      <c r="A351" s="42">
        <f t="shared" si="5"/>
        <v>42710</v>
      </c>
      <c r="B351" s="43"/>
      <c r="C351" s="43"/>
      <c r="D351" s="43"/>
    </row>
    <row r="352" spans="1:4" x14ac:dyDescent="0.2">
      <c r="A352" s="42">
        <f t="shared" si="5"/>
        <v>42711</v>
      </c>
      <c r="B352" s="43"/>
      <c r="C352" s="43"/>
      <c r="D352" s="43"/>
    </row>
    <row r="353" spans="1:4" x14ac:dyDescent="0.2">
      <c r="A353" s="42">
        <f t="shared" si="5"/>
        <v>42712</v>
      </c>
      <c r="B353" s="43"/>
      <c r="C353" s="43"/>
      <c r="D353" s="43"/>
    </row>
    <row r="354" spans="1:4" x14ac:dyDescent="0.2">
      <c r="A354" s="42">
        <f t="shared" si="5"/>
        <v>42713</v>
      </c>
      <c r="B354" s="43"/>
      <c r="C354" s="43"/>
      <c r="D354" s="43"/>
    </row>
    <row r="355" spans="1:4" x14ac:dyDescent="0.2">
      <c r="A355" s="42">
        <f t="shared" si="5"/>
        <v>42714</v>
      </c>
      <c r="B355" s="43"/>
      <c r="C355" s="43"/>
      <c r="D355" s="43"/>
    </row>
    <row r="356" spans="1:4" x14ac:dyDescent="0.2">
      <c r="A356" s="42">
        <f t="shared" si="5"/>
        <v>42715</v>
      </c>
      <c r="B356" s="43"/>
      <c r="C356" s="43"/>
      <c r="D356" s="43"/>
    </row>
    <row r="357" spans="1:4" x14ac:dyDescent="0.2">
      <c r="A357" s="42">
        <f t="shared" si="5"/>
        <v>42716</v>
      </c>
      <c r="B357" s="43"/>
      <c r="C357" s="43"/>
      <c r="D357" s="43"/>
    </row>
    <row r="358" spans="1:4" x14ac:dyDescent="0.2">
      <c r="A358" s="42">
        <f t="shared" si="5"/>
        <v>42717</v>
      </c>
      <c r="B358" s="43"/>
      <c r="C358" s="43"/>
      <c r="D358" s="43"/>
    </row>
    <row r="359" spans="1:4" x14ac:dyDescent="0.2">
      <c r="A359" s="42">
        <f t="shared" si="5"/>
        <v>42718</v>
      </c>
      <c r="B359" s="43"/>
      <c r="C359" s="43"/>
      <c r="D359" s="43"/>
    </row>
    <row r="360" spans="1:4" x14ac:dyDescent="0.2">
      <c r="A360" s="42">
        <f t="shared" si="5"/>
        <v>42719</v>
      </c>
      <c r="B360" s="43"/>
      <c r="C360" s="43"/>
      <c r="D360" s="43"/>
    </row>
    <row r="361" spans="1:4" x14ac:dyDescent="0.2">
      <c r="A361" s="42">
        <f t="shared" si="5"/>
        <v>42720</v>
      </c>
      <c r="B361" s="43"/>
      <c r="C361" s="43"/>
      <c r="D361" s="43"/>
    </row>
    <row r="362" spans="1:4" x14ac:dyDescent="0.2">
      <c r="A362" s="42">
        <f t="shared" si="5"/>
        <v>42721</v>
      </c>
      <c r="B362" s="43"/>
      <c r="C362" s="43"/>
      <c r="D362" s="43"/>
    </row>
    <row r="363" spans="1:4" x14ac:dyDescent="0.2">
      <c r="A363" s="42">
        <f t="shared" si="5"/>
        <v>42722</v>
      </c>
      <c r="B363" s="43"/>
      <c r="C363" s="43"/>
      <c r="D363" s="43"/>
    </row>
    <row r="364" spans="1:4" x14ac:dyDescent="0.2">
      <c r="A364" s="42">
        <f t="shared" si="5"/>
        <v>42723</v>
      </c>
      <c r="B364" s="43"/>
      <c r="C364" s="43"/>
      <c r="D364" s="43"/>
    </row>
    <row r="365" spans="1:4" x14ac:dyDescent="0.2">
      <c r="A365" s="42">
        <f t="shared" si="5"/>
        <v>42724</v>
      </c>
      <c r="B365" s="43"/>
      <c r="C365" s="43"/>
      <c r="D365" s="43"/>
    </row>
    <row r="366" spans="1:4" x14ac:dyDescent="0.2">
      <c r="A366" s="42">
        <f t="shared" si="5"/>
        <v>42725</v>
      </c>
      <c r="B366" s="43"/>
      <c r="C366" s="43"/>
      <c r="D366" s="43"/>
    </row>
    <row r="367" spans="1:4" x14ac:dyDescent="0.2">
      <c r="A367" s="42">
        <f t="shared" si="5"/>
        <v>42726</v>
      </c>
      <c r="B367" s="43"/>
      <c r="C367" s="43"/>
      <c r="D367" s="43"/>
    </row>
    <row r="368" spans="1:4" x14ac:dyDescent="0.2">
      <c r="A368" s="42">
        <f t="shared" si="5"/>
        <v>42727</v>
      </c>
      <c r="B368" s="43"/>
      <c r="C368" s="43"/>
      <c r="D368" s="43"/>
    </row>
    <row r="369" spans="1:4" x14ac:dyDescent="0.2">
      <c r="A369" s="42">
        <f t="shared" si="5"/>
        <v>42728</v>
      </c>
      <c r="B369" s="43"/>
      <c r="C369" s="43"/>
      <c r="D369" s="43"/>
    </row>
    <row r="370" spans="1:4" x14ac:dyDescent="0.2">
      <c r="A370" s="42">
        <f t="shared" si="5"/>
        <v>42729</v>
      </c>
      <c r="B370" s="43"/>
      <c r="C370" s="43"/>
      <c r="D370" s="43"/>
    </row>
    <row r="371" spans="1:4" x14ac:dyDescent="0.2">
      <c r="A371" s="42">
        <f t="shared" si="5"/>
        <v>42730</v>
      </c>
      <c r="B371" s="43"/>
      <c r="C371" s="43"/>
      <c r="D371" s="43"/>
    </row>
    <row r="372" spans="1:4" x14ac:dyDescent="0.2">
      <c r="A372" s="42">
        <f t="shared" si="5"/>
        <v>42731</v>
      </c>
      <c r="B372" s="43"/>
      <c r="C372" s="43"/>
      <c r="D372" s="43"/>
    </row>
    <row r="373" spans="1:4" x14ac:dyDescent="0.2">
      <c r="A373" s="42">
        <f t="shared" si="5"/>
        <v>42732</v>
      </c>
      <c r="B373" s="43"/>
      <c r="C373" s="43"/>
      <c r="D373" s="43"/>
    </row>
    <row r="374" spans="1:4" x14ac:dyDescent="0.2">
      <c r="A374" s="42">
        <f t="shared" si="5"/>
        <v>42733</v>
      </c>
      <c r="B374" s="43"/>
      <c r="C374" s="43"/>
      <c r="D374" s="43"/>
    </row>
    <row r="375" spans="1:4" x14ac:dyDescent="0.2">
      <c r="A375" s="42">
        <f t="shared" si="5"/>
        <v>42734</v>
      </c>
      <c r="B375" s="43"/>
      <c r="C375" s="43"/>
      <c r="D375" s="43"/>
    </row>
    <row r="376" spans="1:4" x14ac:dyDescent="0.2">
      <c r="A376" s="42">
        <f>IF(YEAR(A375+1)=U!B11,A375+1,"")</f>
        <v>42735</v>
      </c>
      <c r="B376" s="43"/>
      <c r="C376" s="43"/>
      <c r="D376" s="43"/>
    </row>
    <row r="377" spans="1:4" x14ac:dyDescent="0.2">
      <c r="C377" s="13"/>
      <c r="D377" s="13"/>
    </row>
    <row r="378" spans="1:4" x14ac:dyDescent="0.2">
      <c r="C378" s="13"/>
      <c r="D378" s="13"/>
    </row>
    <row r="379" spans="1:4" x14ac:dyDescent="0.2">
      <c r="C379" s="13"/>
      <c r="D379" s="13"/>
    </row>
  </sheetData>
  <sheetProtection password="CF0F" sheet="1" objects="1" scenarios="1" formatCells="0" formatColumns="0" formatRows="0"/>
  <mergeCells count="1">
    <mergeCell ref="A8:A9"/>
  </mergeCells>
  <pageMargins left="0.78740157499999996" right="0.78740157499999996" top="0.984251969" bottom="0.984251969" header="0.4921259845" footer="0.4921259845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U</vt:lpstr>
      <vt:lpstr>MM_gmBW</vt:lpstr>
      <vt:lpstr>Kalenderjahr</vt:lpstr>
      <vt:lpstr>Unternehmen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2013-12-19T08:51:21Z</dcterms:created>
  <dcterms:modified xsi:type="dcterms:W3CDTF">2015-11-24T11:01:28Z</dcterms:modified>
</cp:coreProperties>
</file>