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olkswirtschaft\Datenerhebung\Anfragen\Auswertungen\LEISTUNGSWERTE\STROM\Belastungsablauf GES\"/>
    </mc:Choice>
  </mc:AlternateContent>
  <xr:revisionPtr revIDLastSave="0" documentId="13_ncr:1_{3D73DF9A-DEE6-480E-9199-DFE4D614F9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" l="1"/>
  <c r="O274" i="1" l="1"/>
  <c r="O226" i="1"/>
  <c r="O202" i="1"/>
  <c r="O34" i="1" l="1"/>
  <c r="O58" i="1" l="1"/>
  <c r="O82" i="1" l="1"/>
  <c r="O106" i="1" l="1"/>
  <c r="O130" i="1" l="1"/>
  <c r="O178" i="1" l="1"/>
  <c r="O154" i="1"/>
  <c r="O250" i="1" l="1"/>
  <c r="B3" i="1" l="1"/>
</calcChain>
</file>

<file path=xl/sharedStrings.xml><?xml version="1.0" encoding="utf-8"?>
<sst xmlns="http://schemas.openxmlformats.org/spreadsheetml/2006/main" count="40" uniqueCount="18">
  <si>
    <t>GESAMTE ELEKTRIZITÄTSVERSORGUNG ÖSTERREICHS</t>
  </si>
  <si>
    <t>(stündliche Leistungsmittelwerte)</t>
  </si>
  <si>
    <t>Stündliche Leistungsmittelwerte</t>
  </si>
  <si>
    <t>Datum/Zeit</t>
  </si>
  <si>
    <t>MW</t>
  </si>
  <si>
    <t>Grafische Darstellung</t>
  </si>
  <si>
    <t>Datum</t>
  </si>
  <si>
    <t>Zeit</t>
  </si>
  <si>
    <t xml:space="preserve">MW </t>
  </si>
  <si>
    <t>Höchst- / Niedrigstlast</t>
  </si>
  <si>
    <t>Max</t>
  </si>
  <si>
    <t>Min</t>
  </si>
  <si>
    <t>Quelle: E-Control</t>
  </si>
  <si>
    <t>08:00 h</t>
  </si>
  <si>
    <t>03:00 h</t>
  </si>
  <si>
    <t>11:00 h</t>
  </si>
  <si>
    <t>10:00 h</t>
  </si>
  <si>
    <t>Clearing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</si>
</sst>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dddd\,\ dd/\ mmmm\ yyyy"/>
    <numFmt numFmtId="166" formatCode="hh:mm\ &quot;h&quot;"/>
    <numFmt numFmtId="167" formatCode="#,##0.0\ "/>
    <numFmt numFmtId="168" formatCode="_-* #,##0.00\ [$€-1]_-;\-* #,##0.00\ [$€-1]_-;_-* &quot;-&quot;??\ [$€-1]_-"/>
    <numFmt numFmtId="169" formatCode="_-* #,##0.00\ _D_M_-;\-* #,##0.00\ _D_M_-;_-* &quot;-&quot;??\ _D_M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0"/>
      <color indexed="11"/>
      <name val="Arial"/>
      <family val="2"/>
    </font>
    <font>
      <b/>
      <sz val="14"/>
      <color theme="0"/>
      <name val="Arial"/>
      <family val="2"/>
    </font>
    <font>
      <i/>
      <sz val="10"/>
      <color theme="4" tint="-0.499984740745262"/>
      <name val="Arial"/>
      <family val="2"/>
    </font>
    <font>
      <i/>
      <sz val="10"/>
      <color theme="9" tint="-0.499984740745262"/>
      <name val="Arial"/>
      <family val="2"/>
    </font>
    <font>
      <sz val="10"/>
      <color theme="4" tint="-0.499984740745262"/>
      <name val="Arial"/>
      <family val="2"/>
    </font>
    <font>
      <b/>
      <sz val="9"/>
      <color theme="4" tint="-0.249977111117893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color indexed="11"/>
      <name val="Arial"/>
      <family val="2"/>
    </font>
    <font>
      <b/>
      <sz val="12"/>
      <color theme="4" tint="-0.249977111117893"/>
      <name val="Arial"/>
      <family val="2"/>
    </font>
    <font>
      <sz val="10"/>
      <color indexed="17"/>
      <name val="Arial"/>
      <family val="2"/>
    </font>
    <font>
      <b/>
      <sz val="11"/>
      <color theme="4" tint="-0.499984740745262"/>
      <name val="Arial"/>
      <family val="2"/>
    </font>
    <font>
      <b/>
      <sz val="12"/>
      <color indexed="11"/>
      <name val="Arial"/>
      <family val="2"/>
    </font>
    <font>
      <b/>
      <sz val="8"/>
      <color theme="4" tint="-0.49998474074526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244062"/>
      </left>
      <right/>
      <top style="medium">
        <color rgb="FF244062"/>
      </top>
      <bottom/>
      <diagonal/>
    </border>
    <border>
      <left/>
      <right/>
      <top style="medium">
        <color rgb="FF244062"/>
      </top>
      <bottom/>
      <diagonal/>
    </border>
    <border>
      <left/>
      <right style="medium">
        <color rgb="FF244062"/>
      </right>
      <top style="medium">
        <color rgb="FF244062"/>
      </top>
      <bottom/>
      <diagonal/>
    </border>
    <border>
      <left style="medium">
        <color rgb="FF244062"/>
      </left>
      <right/>
      <top/>
      <bottom/>
      <diagonal/>
    </border>
    <border>
      <left/>
      <right style="medium">
        <color rgb="FF244062"/>
      </right>
      <top/>
      <bottom/>
      <diagonal/>
    </border>
    <border>
      <left style="medium">
        <color rgb="FF244062"/>
      </left>
      <right/>
      <top/>
      <bottom style="medium">
        <color rgb="FF244062"/>
      </bottom>
      <diagonal/>
    </border>
    <border>
      <left/>
      <right/>
      <top/>
      <bottom style="medium">
        <color rgb="FF244062"/>
      </bottom>
      <diagonal/>
    </border>
    <border>
      <left/>
      <right style="medium">
        <color rgb="FF244062"/>
      </right>
      <top/>
      <bottom style="medium">
        <color rgb="FF244062"/>
      </bottom>
      <diagonal/>
    </border>
  </borders>
  <cellStyleXfs count="37">
    <xf numFmtId="0" fontId="0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left"/>
    </xf>
    <xf numFmtId="0" fontId="2" fillId="0" borderId="0" applyFont="0" applyFill="0" applyBorder="0" applyAlignment="0" applyProtection="0">
      <alignment horizontal="left"/>
    </xf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20" applyNumberFormat="0" applyAlignment="0" applyProtection="0"/>
    <xf numFmtId="0" fontId="22" fillId="10" borderId="21" applyNumberFormat="0" applyAlignment="0" applyProtection="0"/>
    <xf numFmtId="0" fontId="23" fillId="11" borderId="21" applyNumberFormat="0" applyAlignment="0" applyProtection="0"/>
    <xf numFmtId="0" fontId="24" fillId="0" borderId="22" applyNumberFormat="0" applyFill="0" applyAlignment="0" applyProtection="0"/>
    <xf numFmtId="0" fontId="25" fillId="0" borderId="0" applyNumberFormat="0" applyFill="0" applyBorder="0" applyAlignment="0" applyProtection="0"/>
    <xf numFmtId="168" fontId="26" fillId="0" borderId="0" applyFont="0" applyFill="0" applyBorder="0" applyAlignment="0" applyProtection="0"/>
    <xf numFmtId="0" fontId="27" fillId="12" borderId="0" applyNumberFormat="0" applyBorder="0" applyAlignment="0" applyProtection="0"/>
    <xf numFmtId="169" fontId="2" fillId="0" borderId="0" applyFont="0" applyFill="0" applyBorder="0" applyAlignment="0" applyProtection="0"/>
    <xf numFmtId="0" fontId="28" fillId="13" borderId="0" applyNumberFormat="0" applyBorder="0" applyAlignment="0" applyProtection="0"/>
    <xf numFmtId="0" fontId="2" fillId="14" borderId="23" applyNumberFormat="0" applyFont="0" applyAlignment="0" applyProtection="0"/>
    <xf numFmtId="9" fontId="2" fillId="0" borderId="0" applyFont="0" applyFill="0" applyBorder="0" applyAlignment="0" applyProtection="0"/>
    <xf numFmtId="0" fontId="29" fillId="15" borderId="0" applyNumberFormat="0" applyBorder="0" applyAlignment="0" applyProtection="0"/>
    <xf numFmtId="0" fontId="2" fillId="0" borderId="0"/>
    <xf numFmtId="0" fontId="2" fillId="0" borderId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28" applyNumberFormat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1" applyFont="1" applyAlignment="1">
      <alignment vertical="center"/>
    </xf>
    <xf numFmtId="0" fontId="4" fillId="3" borderId="1" xfId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0" fontId="2" fillId="3" borderId="2" xfId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3" borderId="10" xfId="1" applyFont="1" applyFill="1" applyBorder="1" applyAlignment="1">
      <alignment vertical="center"/>
    </xf>
    <xf numFmtId="0" fontId="10" fillId="3" borderId="0" xfId="1" applyFont="1" applyFill="1" applyAlignment="1">
      <alignment vertical="center"/>
    </xf>
    <xf numFmtId="0" fontId="2" fillId="3" borderId="0" xfId="1" applyFill="1" applyAlignment="1">
      <alignment vertical="center"/>
    </xf>
    <xf numFmtId="0" fontId="12" fillId="3" borderId="0" xfId="1" applyFont="1" applyFill="1" applyAlignment="1">
      <alignment vertical="center"/>
    </xf>
    <xf numFmtId="0" fontId="10" fillId="3" borderId="11" xfId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16" fillId="3" borderId="10" xfId="1" applyFont="1" applyFill="1" applyBorder="1" applyAlignment="1">
      <alignment vertical="center"/>
    </xf>
    <xf numFmtId="0" fontId="17" fillId="3" borderId="12" xfId="1" applyFont="1" applyFill="1" applyBorder="1" applyAlignment="1">
      <alignment horizontal="center" vertical="center"/>
    </xf>
    <xf numFmtId="0" fontId="8" fillId="3" borderId="0" xfId="1" applyFont="1" applyFill="1" applyAlignment="1">
      <alignment vertical="center"/>
    </xf>
    <xf numFmtId="0" fontId="8" fillId="3" borderId="0" xfId="1" applyFont="1" applyFill="1" applyAlignment="1">
      <alignment horizontal="center" vertical="center"/>
    </xf>
    <xf numFmtId="0" fontId="16" fillId="3" borderId="11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17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vertical="center"/>
    </xf>
    <xf numFmtId="0" fontId="4" fillId="3" borderId="14" xfId="1" applyFont="1" applyFill="1" applyBorder="1" applyAlignment="1">
      <alignment vertical="center"/>
    </xf>
    <xf numFmtId="0" fontId="4" fillId="3" borderId="11" xfId="1" applyFont="1" applyFill="1" applyBorder="1" applyAlignment="1">
      <alignment vertical="center"/>
    </xf>
    <xf numFmtId="0" fontId="2" fillId="3" borderId="11" xfId="1" applyFill="1" applyBorder="1" applyAlignment="1">
      <alignment vertical="center"/>
    </xf>
    <xf numFmtId="0" fontId="2" fillId="0" borderId="0" xfId="1" applyAlignment="1">
      <alignment vertical="center"/>
    </xf>
    <xf numFmtId="0" fontId="16" fillId="3" borderId="15" xfId="1" applyFont="1" applyFill="1" applyBorder="1" applyAlignment="1">
      <alignment vertical="center"/>
    </xf>
    <xf numFmtId="0" fontId="2" fillId="3" borderId="16" xfId="1" applyFill="1" applyBorder="1" applyAlignment="1">
      <alignment vertical="center"/>
    </xf>
    <xf numFmtId="0" fontId="2" fillId="3" borderId="17" xfId="1" applyFill="1" applyBorder="1" applyAlignment="1">
      <alignment vertical="center"/>
    </xf>
    <xf numFmtId="0" fontId="18" fillId="0" borderId="0" xfId="1" applyFont="1" applyAlignment="1">
      <alignment horizontal="right" vertical="center"/>
    </xf>
    <xf numFmtId="0" fontId="19" fillId="0" borderId="0" xfId="1" applyFont="1" applyAlignment="1">
      <alignment horizontal="right" vertical="center"/>
    </xf>
    <xf numFmtId="0" fontId="4" fillId="3" borderId="18" xfId="1" applyFont="1" applyFill="1" applyBorder="1" applyAlignment="1">
      <alignment vertical="center"/>
    </xf>
    <xf numFmtId="0" fontId="4" fillId="3" borderId="19" xfId="1" applyFont="1" applyFill="1" applyBorder="1" applyAlignment="1">
      <alignment vertical="center"/>
    </xf>
    <xf numFmtId="0" fontId="37" fillId="3" borderId="11" xfId="1" applyFont="1" applyFill="1" applyBorder="1" applyAlignment="1">
      <alignment vertical="center"/>
    </xf>
    <xf numFmtId="0" fontId="37" fillId="0" borderId="0" xfId="1" applyFont="1" applyAlignment="1">
      <alignment vertical="center"/>
    </xf>
    <xf numFmtId="166" fontId="8" fillId="3" borderId="0" xfId="1" applyNumberFormat="1" applyFont="1" applyFill="1" applyAlignment="1">
      <alignment horizontal="center" vertical="center"/>
    </xf>
    <xf numFmtId="167" fontId="8" fillId="3" borderId="0" xfId="1" applyNumberFormat="1" applyFont="1" applyFill="1" applyAlignment="1">
      <alignment horizontal="right" vertical="center"/>
    </xf>
    <xf numFmtId="14" fontId="8" fillId="3" borderId="0" xfId="1" applyNumberFormat="1" applyFont="1" applyFill="1" applyAlignment="1">
      <alignment horizontal="center" vertical="center"/>
    </xf>
    <xf numFmtId="43" fontId="4" fillId="0" borderId="0" xfId="1" applyNumberFormat="1" applyFont="1" applyAlignment="1">
      <alignment vertical="center"/>
    </xf>
    <xf numFmtId="165" fontId="15" fillId="3" borderId="4" xfId="1" applyNumberFormat="1" applyFont="1" applyFill="1" applyBorder="1" applyAlignment="1">
      <alignment horizontal="center" vertical="center"/>
    </xf>
    <xf numFmtId="165" fontId="15" fillId="3" borderId="5" xfId="1" applyNumberFormat="1" applyFont="1" applyFill="1" applyBorder="1" applyAlignment="1">
      <alignment horizontal="center" vertical="center"/>
    </xf>
    <xf numFmtId="165" fontId="15" fillId="3" borderId="6" xfId="1" applyNumberFormat="1" applyFont="1" applyFill="1" applyBorder="1" applyAlignment="1">
      <alignment horizontal="center" vertical="center"/>
    </xf>
    <xf numFmtId="165" fontId="15" fillId="3" borderId="13" xfId="1" applyNumberFormat="1" applyFont="1" applyFill="1" applyBorder="1" applyAlignment="1">
      <alignment horizontal="center" vertical="center"/>
    </xf>
    <xf numFmtId="165" fontId="15" fillId="3" borderId="0" xfId="1" applyNumberFormat="1" applyFont="1" applyFill="1" applyAlignment="1">
      <alignment horizontal="center" vertical="center"/>
    </xf>
    <xf numFmtId="165" fontId="15" fillId="3" borderId="14" xfId="1" applyNumberFormat="1" applyFont="1" applyFill="1" applyBorder="1" applyAlignment="1">
      <alignment horizontal="center" vertical="center"/>
    </xf>
    <xf numFmtId="0" fontId="37" fillId="3" borderId="13" xfId="1" applyFont="1" applyFill="1" applyBorder="1" applyAlignment="1">
      <alignment horizontal="center" vertical="center"/>
    </xf>
    <xf numFmtId="0" fontId="37" fillId="3" borderId="0" xfId="1" applyFont="1" applyFill="1" applyAlignment="1">
      <alignment horizontal="center" vertical="center"/>
    </xf>
    <xf numFmtId="0" fontId="37" fillId="3" borderId="14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22" fontId="13" fillId="0" borderId="29" xfId="0" applyNumberFormat="1" applyFont="1" applyFill="1" applyBorder="1" applyAlignment="1" applyProtection="1">
      <alignment vertical="center"/>
    </xf>
    <xf numFmtId="0" fontId="14" fillId="0" borderId="30" xfId="0" applyNumberFormat="1" applyFont="1" applyFill="1" applyBorder="1" applyAlignment="1" applyProtection="1">
      <alignment vertical="center"/>
    </xf>
    <xf numFmtId="164" fontId="13" fillId="0" borderId="31" xfId="0" applyNumberFormat="1" applyFont="1" applyFill="1" applyBorder="1" applyAlignment="1" applyProtection="1">
      <alignment vertical="center"/>
    </xf>
    <xf numFmtId="22" fontId="13" fillId="0" borderId="32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164" fontId="13" fillId="0" borderId="33" xfId="0" applyNumberFormat="1" applyFont="1" applyFill="1" applyBorder="1" applyAlignment="1" applyProtection="1">
      <alignment vertical="center"/>
    </xf>
    <xf numFmtId="22" fontId="13" fillId="0" borderId="34" xfId="0" applyNumberFormat="1" applyFont="1" applyFill="1" applyBorder="1" applyAlignment="1" applyProtection="1">
      <alignment vertical="center"/>
    </xf>
    <xf numFmtId="0" fontId="14" fillId="0" borderId="35" xfId="0" applyNumberFormat="1" applyFont="1" applyFill="1" applyBorder="1" applyAlignment="1" applyProtection="1">
      <alignment vertical="center"/>
    </xf>
    <xf numFmtId="164" fontId="13" fillId="0" borderId="36" xfId="0" applyNumberFormat="1" applyFont="1" applyFill="1" applyBorder="1" applyAlignment="1" applyProtection="1">
      <alignment vertical="center"/>
    </xf>
  </cellXfs>
  <cellStyles count="37">
    <cellStyle name="A4 Auto Format" xfId="2" xr:uid="{00000000-0005-0000-0000-000000000000}"/>
    <cellStyle name="A4 Auto Format 2" xfId="3" xr:uid="{00000000-0005-0000-0000-000001000000}"/>
    <cellStyle name="A4 No Format" xfId="4" xr:uid="{00000000-0005-0000-0000-000002000000}"/>
    <cellStyle name="A4 No Format 2" xfId="5" xr:uid="{00000000-0005-0000-0000-000003000000}"/>
    <cellStyle name="A4 Normal" xfId="6" xr:uid="{00000000-0005-0000-0000-000004000000}"/>
    <cellStyle name="A4 Normal 2" xfId="7" xr:uid="{00000000-0005-0000-0000-000005000000}"/>
    <cellStyle name="Akzent1 2" xfId="8" xr:uid="{00000000-0005-0000-0000-000006000000}"/>
    <cellStyle name="Akzent2 2" xfId="9" xr:uid="{00000000-0005-0000-0000-000007000000}"/>
    <cellStyle name="Akzent3 2" xfId="10" xr:uid="{00000000-0005-0000-0000-000008000000}"/>
    <cellStyle name="Akzent4 2" xfId="11" xr:uid="{00000000-0005-0000-0000-000009000000}"/>
    <cellStyle name="Akzent5 2" xfId="12" xr:uid="{00000000-0005-0000-0000-00000A000000}"/>
    <cellStyle name="Akzent6 2" xfId="13" xr:uid="{00000000-0005-0000-0000-00000B000000}"/>
    <cellStyle name="Ausgabe 2" xfId="14" xr:uid="{00000000-0005-0000-0000-00000C000000}"/>
    <cellStyle name="Berechnung 2" xfId="15" xr:uid="{00000000-0005-0000-0000-00000D000000}"/>
    <cellStyle name="Eingabe 2" xfId="16" xr:uid="{00000000-0005-0000-0000-00000E000000}"/>
    <cellStyle name="Ergebnis 2" xfId="17" xr:uid="{00000000-0005-0000-0000-00000F000000}"/>
    <cellStyle name="Erklärender Text 2" xfId="18" xr:uid="{00000000-0005-0000-0000-000010000000}"/>
    <cellStyle name="Euro" xfId="19" xr:uid="{00000000-0005-0000-0000-000011000000}"/>
    <cellStyle name="Gut 2" xfId="20" xr:uid="{00000000-0005-0000-0000-000012000000}"/>
    <cellStyle name="Komma 2" xfId="21" xr:uid="{00000000-0005-0000-0000-000014000000}"/>
    <cellStyle name="Komma 3" xfId="36" xr:uid="{00000000-0005-0000-0000-000015000000}"/>
    <cellStyle name="Neutral 2" xfId="22" xr:uid="{00000000-0005-0000-0000-000016000000}"/>
    <cellStyle name="Notiz 2" xfId="23" xr:uid="{00000000-0005-0000-0000-000017000000}"/>
    <cellStyle name="Prozent 2" xfId="24" xr:uid="{00000000-0005-0000-0000-000018000000}"/>
    <cellStyle name="Schlecht 2" xfId="25" xr:uid="{00000000-0005-0000-0000-000019000000}"/>
    <cellStyle name="Standard" xfId="0" builtinId="0"/>
    <cellStyle name="Standard 2" xfId="26" xr:uid="{00000000-0005-0000-0000-00001B000000}"/>
    <cellStyle name="Standard 3" xfId="27" xr:uid="{00000000-0005-0000-0000-00001C000000}"/>
    <cellStyle name="Standard 4" xfId="1" xr:uid="{00000000-0005-0000-0000-00001D000000}"/>
    <cellStyle name="Überschrift 1 2" xfId="28" xr:uid="{00000000-0005-0000-0000-00001E000000}"/>
    <cellStyle name="Überschrift 2 2" xfId="29" xr:uid="{00000000-0005-0000-0000-00001F000000}"/>
    <cellStyle name="Überschrift 3 2" xfId="30" xr:uid="{00000000-0005-0000-0000-000020000000}"/>
    <cellStyle name="Überschrift 4 2" xfId="31" xr:uid="{00000000-0005-0000-0000-000021000000}"/>
    <cellStyle name="Überschrift 5" xfId="32" xr:uid="{00000000-0005-0000-0000-000022000000}"/>
    <cellStyle name="Verknüpfte Zelle 2" xfId="33" xr:uid="{00000000-0005-0000-0000-000023000000}"/>
    <cellStyle name="Warnender Text 2" xfId="34" xr:uid="{00000000-0005-0000-0000-000024000000}"/>
    <cellStyle name="Zelle überprüfen 2" xfId="35" xr:uid="{00000000-0005-0000-0000-000025000000}"/>
  </cellStyles>
  <dxfs count="4"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data!$L$10:$L$33</c:f>
              <c:numCache>
                <c:formatCode>m/d/yyyy\ h:mm</c:formatCode>
                <c:ptCount val="24"/>
                <c:pt idx="0">
                  <c:v>44580</c:v>
                </c:pt>
                <c:pt idx="1">
                  <c:v>44580.041666666664</c:v>
                </c:pt>
                <c:pt idx="2">
                  <c:v>44580.083333333336</c:v>
                </c:pt>
                <c:pt idx="3">
                  <c:v>44580.125</c:v>
                </c:pt>
                <c:pt idx="4">
                  <c:v>44580.166666666664</c:v>
                </c:pt>
                <c:pt idx="5">
                  <c:v>44580.208333333336</c:v>
                </c:pt>
                <c:pt idx="6">
                  <c:v>44580.25</c:v>
                </c:pt>
                <c:pt idx="7">
                  <c:v>44580.291666666664</c:v>
                </c:pt>
                <c:pt idx="8">
                  <c:v>44580.333333333336</c:v>
                </c:pt>
                <c:pt idx="9">
                  <c:v>44580.375</c:v>
                </c:pt>
                <c:pt idx="10">
                  <c:v>44580.416666666664</c:v>
                </c:pt>
                <c:pt idx="11">
                  <c:v>44580.458333333336</c:v>
                </c:pt>
                <c:pt idx="12">
                  <c:v>44580.5</c:v>
                </c:pt>
                <c:pt idx="13">
                  <c:v>44580.541666666664</c:v>
                </c:pt>
                <c:pt idx="14">
                  <c:v>44580.583333333336</c:v>
                </c:pt>
                <c:pt idx="15">
                  <c:v>44580.625</c:v>
                </c:pt>
                <c:pt idx="16">
                  <c:v>44580.666666666664</c:v>
                </c:pt>
                <c:pt idx="17">
                  <c:v>44580.708333333336</c:v>
                </c:pt>
                <c:pt idx="18">
                  <c:v>44580.75</c:v>
                </c:pt>
                <c:pt idx="19">
                  <c:v>44580.791666666664</c:v>
                </c:pt>
                <c:pt idx="20">
                  <c:v>44580.833333333336</c:v>
                </c:pt>
                <c:pt idx="21">
                  <c:v>44580.875</c:v>
                </c:pt>
                <c:pt idx="22">
                  <c:v>44580.916666666664</c:v>
                </c:pt>
                <c:pt idx="23">
                  <c:v>44580.958333333336</c:v>
                </c:pt>
              </c:numCache>
            </c:numRef>
          </c:cat>
          <c:val>
            <c:numRef>
              <c:f>data!$M$10:$M$33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D2A-4489-8307-8A09E7E882B2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data!$L$10:$L$33</c:f>
              <c:numCache>
                <c:formatCode>m/d/yyyy\ h:mm</c:formatCode>
                <c:ptCount val="24"/>
                <c:pt idx="0">
                  <c:v>44580</c:v>
                </c:pt>
                <c:pt idx="1">
                  <c:v>44580.041666666664</c:v>
                </c:pt>
                <c:pt idx="2">
                  <c:v>44580.083333333336</c:v>
                </c:pt>
                <c:pt idx="3">
                  <c:v>44580.125</c:v>
                </c:pt>
                <c:pt idx="4">
                  <c:v>44580.166666666664</c:v>
                </c:pt>
                <c:pt idx="5">
                  <c:v>44580.208333333336</c:v>
                </c:pt>
                <c:pt idx="6">
                  <c:v>44580.25</c:v>
                </c:pt>
                <c:pt idx="7">
                  <c:v>44580.291666666664</c:v>
                </c:pt>
                <c:pt idx="8">
                  <c:v>44580.333333333336</c:v>
                </c:pt>
                <c:pt idx="9">
                  <c:v>44580.375</c:v>
                </c:pt>
                <c:pt idx="10">
                  <c:v>44580.416666666664</c:v>
                </c:pt>
                <c:pt idx="11">
                  <c:v>44580.458333333336</c:v>
                </c:pt>
                <c:pt idx="12">
                  <c:v>44580.5</c:v>
                </c:pt>
                <c:pt idx="13">
                  <c:v>44580.541666666664</c:v>
                </c:pt>
                <c:pt idx="14">
                  <c:v>44580.583333333336</c:v>
                </c:pt>
                <c:pt idx="15">
                  <c:v>44580.625</c:v>
                </c:pt>
                <c:pt idx="16">
                  <c:v>44580.666666666664</c:v>
                </c:pt>
                <c:pt idx="17">
                  <c:v>44580.708333333336</c:v>
                </c:pt>
                <c:pt idx="18">
                  <c:v>44580.75</c:v>
                </c:pt>
                <c:pt idx="19">
                  <c:v>44580.791666666664</c:v>
                </c:pt>
                <c:pt idx="20">
                  <c:v>44580.833333333336</c:v>
                </c:pt>
                <c:pt idx="21">
                  <c:v>44580.875</c:v>
                </c:pt>
                <c:pt idx="22">
                  <c:v>44580.916666666664</c:v>
                </c:pt>
                <c:pt idx="23">
                  <c:v>44580.958333333336</c:v>
                </c:pt>
              </c:numCache>
            </c:numRef>
          </c:cat>
          <c:val>
            <c:numRef>
              <c:f>data!$N$10:$N$33</c:f>
              <c:numCache>
                <c:formatCode>_-* #,##0.00\ _€_-;\-* #,##0.00\ _€_-;_-* "-"??\ _€_-;_-@_-</c:formatCode>
                <c:ptCount val="24"/>
                <c:pt idx="0">
                  <c:v>8289.8910326446403</c:v>
                </c:pt>
                <c:pt idx="1">
                  <c:v>8047.2983379246398</c:v>
                </c:pt>
                <c:pt idx="2">
                  <c:v>7930.8670228946394</c:v>
                </c:pt>
                <c:pt idx="3">
                  <c:v>7864.9199379146394</c:v>
                </c:pt>
                <c:pt idx="4">
                  <c:v>8025.4720014246404</c:v>
                </c:pt>
                <c:pt idx="5">
                  <c:v>8692.8841722546385</c:v>
                </c:pt>
                <c:pt idx="6">
                  <c:v>9917.9274202346405</c:v>
                </c:pt>
                <c:pt idx="7">
                  <c:v>10871.509400864641</c:v>
                </c:pt>
                <c:pt idx="8">
                  <c:v>11208.46565199464</c:v>
                </c:pt>
                <c:pt idx="9">
                  <c:v>10980.932032274641</c:v>
                </c:pt>
                <c:pt idx="10">
                  <c:v>10744.024173804639</c:v>
                </c:pt>
                <c:pt idx="11">
                  <c:v>10618.899928074639</c:v>
                </c:pt>
                <c:pt idx="12">
                  <c:v>10375.983268014639</c:v>
                </c:pt>
                <c:pt idx="13">
                  <c:v>10256.56485071464</c:v>
                </c:pt>
                <c:pt idx="14">
                  <c:v>10156.809011714638</c:v>
                </c:pt>
                <c:pt idx="15">
                  <c:v>10331.09640694464</c:v>
                </c:pt>
                <c:pt idx="16">
                  <c:v>10572.373229504632</c:v>
                </c:pt>
                <c:pt idx="17">
                  <c:v>11027.024032584641</c:v>
                </c:pt>
                <c:pt idx="18">
                  <c:v>10958.855637254637</c:v>
                </c:pt>
                <c:pt idx="19">
                  <c:v>10517.936984084639</c:v>
                </c:pt>
                <c:pt idx="20">
                  <c:v>9988.1925937246378</c:v>
                </c:pt>
                <c:pt idx="21">
                  <c:v>9316.583122094642</c:v>
                </c:pt>
                <c:pt idx="22">
                  <c:v>9102.0854819246397</c:v>
                </c:pt>
                <c:pt idx="23">
                  <c:v>8565.9328357846407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A-4489-8307-8A09E7E88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044608"/>
        <c:axId val="661054592"/>
      </c:areaChart>
      <c:catAx>
        <c:axId val="661044608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054592"/>
        <c:crosses val="autoZero"/>
        <c:auto val="0"/>
        <c:lblAlgn val="ctr"/>
        <c:lblOffset val="100"/>
        <c:noMultiLvlLbl val="0"/>
      </c:catAx>
      <c:valAx>
        <c:axId val="661054592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044608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data!$L$226:$L$249</c:f>
              <c:numCache>
                <c:formatCode>m/d/yyyy\ h:mm</c:formatCode>
                <c:ptCount val="24"/>
                <c:pt idx="0">
                  <c:v>44853</c:v>
                </c:pt>
                <c:pt idx="1">
                  <c:v>44853.041666666664</c:v>
                </c:pt>
                <c:pt idx="2">
                  <c:v>44853.083333333336</c:v>
                </c:pt>
                <c:pt idx="3">
                  <c:v>44853.125</c:v>
                </c:pt>
                <c:pt idx="4">
                  <c:v>44853.166666666664</c:v>
                </c:pt>
                <c:pt idx="5">
                  <c:v>44853.208333333336</c:v>
                </c:pt>
                <c:pt idx="6">
                  <c:v>44853.25</c:v>
                </c:pt>
                <c:pt idx="7">
                  <c:v>44853.291666666664</c:v>
                </c:pt>
                <c:pt idx="8">
                  <c:v>44853.333333333336</c:v>
                </c:pt>
                <c:pt idx="9">
                  <c:v>44853.375</c:v>
                </c:pt>
                <c:pt idx="10">
                  <c:v>44853.416666666664</c:v>
                </c:pt>
                <c:pt idx="11">
                  <c:v>44853.458333333336</c:v>
                </c:pt>
                <c:pt idx="12">
                  <c:v>44853.5</c:v>
                </c:pt>
                <c:pt idx="13">
                  <c:v>44853.541666666664</c:v>
                </c:pt>
                <c:pt idx="14">
                  <c:v>44853.583333333336</c:v>
                </c:pt>
                <c:pt idx="15">
                  <c:v>44853.625</c:v>
                </c:pt>
                <c:pt idx="16">
                  <c:v>44853.666666666664</c:v>
                </c:pt>
                <c:pt idx="17">
                  <c:v>44853.708333333336</c:v>
                </c:pt>
                <c:pt idx="18">
                  <c:v>44853.75</c:v>
                </c:pt>
                <c:pt idx="19">
                  <c:v>44853.791666666664</c:v>
                </c:pt>
                <c:pt idx="20">
                  <c:v>44853.833333333336</c:v>
                </c:pt>
                <c:pt idx="21">
                  <c:v>44853.875</c:v>
                </c:pt>
                <c:pt idx="22">
                  <c:v>44853.916666666664</c:v>
                </c:pt>
                <c:pt idx="23">
                  <c:v>44853.958333333336</c:v>
                </c:pt>
              </c:numCache>
            </c:numRef>
          </c:cat>
          <c:val>
            <c:numRef>
              <c:f>data!$M$226:$M$249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006-4B8B-A287-C0595071D9F1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data!$L$226:$L$249</c:f>
              <c:numCache>
                <c:formatCode>m/d/yyyy\ h:mm</c:formatCode>
                <c:ptCount val="24"/>
                <c:pt idx="0">
                  <c:v>44853</c:v>
                </c:pt>
                <c:pt idx="1">
                  <c:v>44853.041666666664</c:v>
                </c:pt>
                <c:pt idx="2">
                  <c:v>44853.083333333336</c:v>
                </c:pt>
                <c:pt idx="3">
                  <c:v>44853.125</c:v>
                </c:pt>
                <c:pt idx="4">
                  <c:v>44853.166666666664</c:v>
                </c:pt>
                <c:pt idx="5">
                  <c:v>44853.208333333336</c:v>
                </c:pt>
                <c:pt idx="6">
                  <c:v>44853.25</c:v>
                </c:pt>
                <c:pt idx="7">
                  <c:v>44853.291666666664</c:v>
                </c:pt>
                <c:pt idx="8">
                  <c:v>44853.333333333336</c:v>
                </c:pt>
                <c:pt idx="9">
                  <c:v>44853.375</c:v>
                </c:pt>
                <c:pt idx="10">
                  <c:v>44853.416666666664</c:v>
                </c:pt>
                <c:pt idx="11">
                  <c:v>44853.458333333336</c:v>
                </c:pt>
                <c:pt idx="12">
                  <c:v>44853.5</c:v>
                </c:pt>
                <c:pt idx="13">
                  <c:v>44853.541666666664</c:v>
                </c:pt>
                <c:pt idx="14">
                  <c:v>44853.583333333336</c:v>
                </c:pt>
                <c:pt idx="15">
                  <c:v>44853.625</c:v>
                </c:pt>
                <c:pt idx="16">
                  <c:v>44853.666666666664</c:v>
                </c:pt>
                <c:pt idx="17">
                  <c:v>44853.708333333336</c:v>
                </c:pt>
                <c:pt idx="18">
                  <c:v>44853.75</c:v>
                </c:pt>
                <c:pt idx="19">
                  <c:v>44853.791666666664</c:v>
                </c:pt>
                <c:pt idx="20">
                  <c:v>44853.833333333336</c:v>
                </c:pt>
                <c:pt idx="21">
                  <c:v>44853.875</c:v>
                </c:pt>
                <c:pt idx="22">
                  <c:v>44853.916666666664</c:v>
                </c:pt>
                <c:pt idx="23">
                  <c:v>44853.958333333336</c:v>
                </c:pt>
              </c:numCache>
            </c:numRef>
          </c:cat>
          <c:val>
            <c:numRef>
              <c:f>data!$N$226:$N$249</c:f>
              <c:numCache>
                <c:formatCode>_-* #,##0.00\ _€_-;\-* #,##0.00\ _€_-;_-* "-"??\ _€_-;_-@_-</c:formatCode>
                <c:ptCount val="24"/>
                <c:pt idx="0">
                  <c:v>6455.5175611579198</c:v>
                </c:pt>
                <c:pt idx="1">
                  <c:v>6236.8403955179201</c:v>
                </c:pt>
                <c:pt idx="2">
                  <c:v>6138.8875087979204</c:v>
                </c:pt>
                <c:pt idx="3">
                  <c:v>6024.00013140792</c:v>
                </c:pt>
                <c:pt idx="4">
                  <c:v>6212.6449624379202</c:v>
                </c:pt>
                <c:pt idx="5">
                  <c:v>6865.2988828279194</c:v>
                </c:pt>
                <c:pt idx="6">
                  <c:v>8062.6699871479195</c:v>
                </c:pt>
                <c:pt idx="7">
                  <c:v>8908.1414436079194</c:v>
                </c:pt>
                <c:pt idx="8">
                  <c:v>9079.246847467919</c:v>
                </c:pt>
                <c:pt idx="9">
                  <c:v>8982.52368758792</c:v>
                </c:pt>
                <c:pt idx="10">
                  <c:v>8997.2024958779184</c:v>
                </c:pt>
                <c:pt idx="11">
                  <c:v>8892.805886017919</c:v>
                </c:pt>
                <c:pt idx="12">
                  <c:v>8549.6250584679183</c:v>
                </c:pt>
                <c:pt idx="13">
                  <c:v>8402.8532151979198</c:v>
                </c:pt>
                <c:pt idx="14">
                  <c:v>8235.6721912679204</c:v>
                </c:pt>
                <c:pt idx="15">
                  <c:v>8272.2802254779199</c:v>
                </c:pt>
                <c:pt idx="16">
                  <c:v>8414.3996186979184</c:v>
                </c:pt>
                <c:pt idx="17">
                  <c:v>8640.9020328979204</c:v>
                </c:pt>
                <c:pt idx="18">
                  <c:v>8995.3831879979189</c:v>
                </c:pt>
                <c:pt idx="19">
                  <c:v>8781.27090476792</c:v>
                </c:pt>
                <c:pt idx="20">
                  <c:v>8233.0226226079194</c:v>
                </c:pt>
                <c:pt idx="21">
                  <c:v>7662.9471284079191</c:v>
                </c:pt>
                <c:pt idx="22">
                  <c:v>7378.1275617279207</c:v>
                </c:pt>
                <c:pt idx="23">
                  <c:v>6902.8140568179197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6-4B8B-A287-C0595071D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80576"/>
        <c:axId val="661482112"/>
      </c:areaChart>
      <c:catAx>
        <c:axId val="661480576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82112"/>
        <c:crosses val="autoZero"/>
        <c:auto val="0"/>
        <c:lblAlgn val="ctr"/>
        <c:lblOffset val="100"/>
        <c:noMultiLvlLbl val="0"/>
      </c:catAx>
      <c:valAx>
        <c:axId val="661482112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80576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data!$L$250:$L$273</c:f>
              <c:numCache>
                <c:formatCode>m/d/yyyy\ h:mm</c:formatCode>
                <c:ptCount val="24"/>
                <c:pt idx="0">
                  <c:v>44881</c:v>
                </c:pt>
                <c:pt idx="1">
                  <c:v>44881.041666666664</c:v>
                </c:pt>
                <c:pt idx="2">
                  <c:v>44881.083333333336</c:v>
                </c:pt>
                <c:pt idx="3">
                  <c:v>44881.125</c:v>
                </c:pt>
                <c:pt idx="4">
                  <c:v>44881.166666666664</c:v>
                </c:pt>
                <c:pt idx="5">
                  <c:v>44881.208333333336</c:v>
                </c:pt>
                <c:pt idx="6">
                  <c:v>44881.25</c:v>
                </c:pt>
                <c:pt idx="7">
                  <c:v>44881.291666666664</c:v>
                </c:pt>
                <c:pt idx="8">
                  <c:v>44881.333333333336</c:v>
                </c:pt>
                <c:pt idx="9">
                  <c:v>44881.375</c:v>
                </c:pt>
                <c:pt idx="10">
                  <c:v>44881.416666666664</c:v>
                </c:pt>
                <c:pt idx="11">
                  <c:v>44881.458333333336</c:v>
                </c:pt>
                <c:pt idx="12">
                  <c:v>44881.5</c:v>
                </c:pt>
                <c:pt idx="13">
                  <c:v>44881.541666666664</c:v>
                </c:pt>
                <c:pt idx="14">
                  <c:v>44881.583333333336</c:v>
                </c:pt>
                <c:pt idx="15">
                  <c:v>44881.625</c:v>
                </c:pt>
                <c:pt idx="16">
                  <c:v>44881.666666666664</c:v>
                </c:pt>
                <c:pt idx="17">
                  <c:v>44881.708333333336</c:v>
                </c:pt>
                <c:pt idx="18">
                  <c:v>44881.75</c:v>
                </c:pt>
                <c:pt idx="19">
                  <c:v>44881.791666666664</c:v>
                </c:pt>
                <c:pt idx="20">
                  <c:v>44881.833333333336</c:v>
                </c:pt>
                <c:pt idx="21">
                  <c:v>44881.875</c:v>
                </c:pt>
                <c:pt idx="22">
                  <c:v>44881.916666666664</c:v>
                </c:pt>
                <c:pt idx="23">
                  <c:v>44881.958333333336</c:v>
                </c:pt>
              </c:numCache>
            </c:numRef>
          </c:cat>
          <c:val>
            <c:numRef>
              <c:f>data!$M$250:$M$273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6F2E-45EA-9A89-BCD3F35D0AF8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data!$L$250:$L$273</c:f>
              <c:numCache>
                <c:formatCode>m/d/yyyy\ h:mm</c:formatCode>
                <c:ptCount val="24"/>
                <c:pt idx="0">
                  <c:v>44881</c:v>
                </c:pt>
                <c:pt idx="1">
                  <c:v>44881.041666666664</c:v>
                </c:pt>
                <c:pt idx="2">
                  <c:v>44881.083333333336</c:v>
                </c:pt>
                <c:pt idx="3">
                  <c:v>44881.125</c:v>
                </c:pt>
                <c:pt idx="4">
                  <c:v>44881.166666666664</c:v>
                </c:pt>
                <c:pt idx="5">
                  <c:v>44881.208333333336</c:v>
                </c:pt>
                <c:pt idx="6">
                  <c:v>44881.25</c:v>
                </c:pt>
                <c:pt idx="7">
                  <c:v>44881.291666666664</c:v>
                </c:pt>
                <c:pt idx="8">
                  <c:v>44881.333333333336</c:v>
                </c:pt>
                <c:pt idx="9">
                  <c:v>44881.375</c:v>
                </c:pt>
                <c:pt idx="10">
                  <c:v>44881.416666666664</c:v>
                </c:pt>
                <c:pt idx="11">
                  <c:v>44881.458333333336</c:v>
                </c:pt>
                <c:pt idx="12">
                  <c:v>44881.5</c:v>
                </c:pt>
                <c:pt idx="13">
                  <c:v>44881.541666666664</c:v>
                </c:pt>
                <c:pt idx="14">
                  <c:v>44881.583333333336</c:v>
                </c:pt>
                <c:pt idx="15">
                  <c:v>44881.625</c:v>
                </c:pt>
                <c:pt idx="16">
                  <c:v>44881.666666666664</c:v>
                </c:pt>
                <c:pt idx="17">
                  <c:v>44881.708333333336</c:v>
                </c:pt>
                <c:pt idx="18">
                  <c:v>44881.75</c:v>
                </c:pt>
                <c:pt idx="19">
                  <c:v>44881.791666666664</c:v>
                </c:pt>
                <c:pt idx="20">
                  <c:v>44881.833333333336</c:v>
                </c:pt>
                <c:pt idx="21">
                  <c:v>44881.875</c:v>
                </c:pt>
                <c:pt idx="22">
                  <c:v>44881.916666666664</c:v>
                </c:pt>
                <c:pt idx="23">
                  <c:v>44881.958333333336</c:v>
                </c:pt>
              </c:numCache>
            </c:numRef>
          </c:cat>
          <c:val>
            <c:numRef>
              <c:f>data!$N$250:$N$273</c:f>
              <c:numCache>
                <c:formatCode>_-* #,##0.00\ _€_-;\-* #,##0.00\ _€_-;_-* "-"??\ _€_-;_-@_-</c:formatCode>
                <c:ptCount val="24"/>
                <c:pt idx="0">
                  <c:v>6809.8569080655598</c:v>
                </c:pt>
                <c:pt idx="1">
                  <c:v>6588.7291624255595</c:v>
                </c:pt>
                <c:pt idx="2">
                  <c:v>6562.21889145556</c:v>
                </c:pt>
                <c:pt idx="3">
                  <c:v>6467.3133876955599</c:v>
                </c:pt>
                <c:pt idx="4">
                  <c:v>6636.9950403055591</c:v>
                </c:pt>
                <c:pt idx="5">
                  <c:v>7312.7563971755599</c:v>
                </c:pt>
                <c:pt idx="6">
                  <c:v>8443.0136946055591</c:v>
                </c:pt>
                <c:pt idx="7">
                  <c:v>9220.6488166155614</c:v>
                </c:pt>
                <c:pt idx="8">
                  <c:v>9564.1584039855607</c:v>
                </c:pt>
                <c:pt idx="9">
                  <c:v>9675.1489579755616</c:v>
                </c:pt>
                <c:pt idx="10">
                  <c:v>9789.3322148555599</c:v>
                </c:pt>
                <c:pt idx="11">
                  <c:v>9845.228457605559</c:v>
                </c:pt>
                <c:pt idx="12">
                  <c:v>9706.2598465355586</c:v>
                </c:pt>
                <c:pt idx="13">
                  <c:v>9712.658485485561</c:v>
                </c:pt>
                <c:pt idx="14">
                  <c:v>9619.9737396855598</c:v>
                </c:pt>
                <c:pt idx="15">
                  <c:v>9543.0120778155597</c:v>
                </c:pt>
                <c:pt idx="16">
                  <c:v>9672.2083293955602</c:v>
                </c:pt>
                <c:pt idx="17">
                  <c:v>9788.4392615655597</c:v>
                </c:pt>
                <c:pt idx="18">
                  <c:v>9571.4597794155598</c:v>
                </c:pt>
                <c:pt idx="19">
                  <c:v>9133.8395944955591</c:v>
                </c:pt>
                <c:pt idx="20">
                  <c:v>8613.7969857655607</c:v>
                </c:pt>
                <c:pt idx="21">
                  <c:v>8058.7330606755604</c:v>
                </c:pt>
                <c:pt idx="22">
                  <c:v>7840.6355537055597</c:v>
                </c:pt>
                <c:pt idx="23">
                  <c:v>7365.2700702555603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E-45EA-9A89-BCD3F35D0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503360"/>
        <c:axId val="661517440"/>
      </c:areaChart>
      <c:catAx>
        <c:axId val="66150336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517440"/>
        <c:crosses val="autoZero"/>
        <c:auto val="0"/>
        <c:lblAlgn val="ctr"/>
        <c:lblOffset val="100"/>
        <c:noMultiLvlLbl val="0"/>
      </c:catAx>
      <c:valAx>
        <c:axId val="6615174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50336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data!$L$274:$L$297</c:f>
              <c:numCache>
                <c:formatCode>m/d/yyyy\ h:mm</c:formatCode>
                <c:ptCount val="24"/>
                <c:pt idx="0">
                  <c:v>44916</c:v>
                </c:pt>
                <c:pt idx="1">
                  <c:v>44916.041666666664</c:v>
                </c:pt>
                <c:pt idx="2">
                  <c:v>44916.083333333336</c:v>
                </c:pt>
                <c:pt idx="3">
                  <c:v>44916.125</c:v>
                </c:pt>
                <c:pt idx="4">
                  <c:v>44916.166666666664</c:v>
                </c:pt>
                <c:pt idx="5">
                  <c:v>44916.208333333336</c:v>
                </c:pt>
                <c:pt idx="6">
                  <c:v>44916.25</c:v>
                </c:pt>
                <c:pt idx="7">
                  <c:v>44916.291666666664</c:v>
                </c:pt>
                <c:pt idx="8">
                  <c:v>44916.333333333336</c:v>
                </c:pt>
                <c:pt idx="9">
                  <c:v>44916.375</c:v>
                </c:pt>
                <c:pt idx="10">
                  <c:v>44916.416666666664</c:v>
                </c:pt>
                <c:pt idx="11">
                  <c:v>44916.458333333336</c:v>
                </c:pt>
                <c:pt idx="12">
                  <c:v>44916.5</c:v>
                </c:pt>
                <c:pt idx="13">
                  <c:v>44916.541666666664</c:v>
                </c:pt>
                <c:pt idx="14">
                  <c:v>44916.583333333336</c:v>
                </c:pt>
                <c:pt idx="15">
                  <c:v>44916.625</c:v>
                </c:pt>
                <c:pt idx="16">
                  <c:v>44916.666666666664</c:v>
                </c:pt>
                <c:pt idx="17">
                  <c:v>44916.708333333336</c:v>
                </c:pt>
                <c:pt idx="18">
                  <c:v>44916.75</c:v>
                </c:pt>
                <c:pt idx="19">
                  <c:v>44916.791666666664</c:v>
                </c:pt>
                <c:pt idx="20">
                  <c:v>44916.833333333336</c:v>
                </c:pt>
                <c:pt idx="21">
                  <c:v>44916.875</c:v>
                </c:pt>
                <c:pt idx="22">
                  <c:v>44916.916666666664</c:v>
                </c:pt>
                <c:pt idx="23">
                  <c:v>44916.958333333336</c:v>
                </c:pt>
              </c:numCache>
            </c:numRef>
          </c:cat>
          <c:val>
            <c:numRef>
              <c:f>data!$M$274:$M$297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CC0-4612-BDCF-C25E375E9DA8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data!$L$274:$L$297</c:f>
              <c:numCache>
                <c:formatCode>m/d/yyyy\ h:mm</c:formatCode>
                <c:ptCount val="24"/>
                <c:pt idx="0">
                  <c:v>44916</c:v>
                </c:pt>
                <c:pt idx="1">
                  <c:v>44916.041666666664</c:v>
                </c:pt>
                <c:pt idx="2">
                  <c:v>44916.083333333336</c:v>
                </c:pt>
                <c:pt idx="3">
                  <c:v>44916.125</c:v>
                </c:pt>
                <c:pt idx="4">
                  <c:v>44916.166666666664</c:v>
                </c:pt>
                <c:pt idx="5">
                  <c:v>44916.208333333336</c:v>
                </c:pt>
                <c:pt idx="6">
                  <c:v>44916.25</c:v>
                </c:pt>
                <c:pt idx="7">
                  <c:v>44916.291666666664</c:v>
                </c:pt>
                <c:pt idx="8">
                  <c:v>44916.333333333336</c:v>
                </c:pt>
                <c:pt idx="9">
                  <c:v>44916.375</c:v>
                </c:pt>
                <c:pt idx="10">
                  <c:v>44916.416666666664</c:v>
                </c:pt>
                <c:pt idx="11">
                  <c:v>44916.458333333336</c:v>
                </c:pt>
                <c:pt idx="12">
                  <c:v>44916.5</c:v>
                </c:pt>
                <c:pt idx="13">
                  <c:v>44916.541666666664</c:v>
                </c:pt>
                <c:pt idx="14">
                  <c:v>44916.583333333336</c:v>
                </c:pt>
                <c:pt idx="15">
                  <c:v>44916.625</c:v>
                </c:pt>
                <c:pt idx="16">
                  <c:v>44916.666666666664</c:v>
                </c:pt>
                <c:pt idx="17">
                  <c:v>44916.708333333336</c:v>
                </c:pt>
                <c:pt idx="18">
                  <c:v>44916.75</c:v>
                </c:pt>
                <c:pt idx="19">
                  <c:v>44916.791666666664</c:v>
                </c:pt>
                <c:pt idx="20">
                  <c:v>44916.833333333336</c:v>
                </c:pt>
                <c:pt idx="21">
                  <c:v>44916.875</c:v>
                </c:pt>
                <c:pt idx="22">
                  <c:v>44916.916666666664</c:v>
                </c:pt>
                <c:pt idx="23">
                  <c:v>44916.958333333336</c:v>
                </c:pt>
              </c:numCache>
            </c:numRef>
          </c:cat>
          <c:val>
            <c:numRef>
              <c:f>data!$N$274:$N$297</c:f>
              <c:numCache>
                <c:formatCode>_-* #,##0.00\ _€_-;\-* #,##0.00\ _€_-;_-* "-"??\ _€_-;_-@_-</c:formatCode>
                <c:ptCount val="24"/>
                <c:pt idx="0">
                  <c:v>7733.4112954652801</c:v>
                </c:pt>
                <c:pt idx="1">
                  <c:v>7451.0942308452795</c:v>
                </c:pt>
                <c:pt idx="2">
                  <c:v>7296.5074369252798</c:v>
                </c:pt>
                <c:pt idx="3">
                  <c:v>7243.9223376952796</c:v>
                </c:pt>
                <c:pt idx="4">
                  <c:v>7342.4550626752807</c:v>
                </c:pt>
                <c:pt idx="5">
                  <c:v>8030.0609286852796</c:v>
                </c:pt>
                <c:pt idx="6">
                  <c:v>9091.4236535652781</c:v>
                </c:pt>
                <c:pt idx="7">
                  <c:v>10019.64102899528</c:v>
                </c:pt>
                <c:pt idx="8">
                  <c:v>10412.347821035281</c:v>
                </c:pt>
                <c:pt idx="9">
                  <c:v>10536.38019310528</c:v>
                </c:pt>
                <c:pt idx="10">
                  <c:v>10564.165090635281</c:v>
                </c:pt>
                <c:pt idx="11">
                  <c:v>10548.89507386528</c:v>
                </c:pt>
                <c:pt idx="12">
                  <c:v>10431.467755735282</c:v>
                </c:pt>
                <c:pt idx="13">
                  <c:v>10324.89818760528</c:v>
                </c:pt>
                <c:pt idx="14">
                  <c:v>10148.416615145281</c:v>
                </c:pt>
                <c:pt idx="15">
                  <c:v>10122.224939755281</c:v>
                </c:pt>
                <c:pt idx="16">
                  <c:v>10211.07310830528</c:v>
                </c:pt>
                <c:pt idx="17">
                  <c:v>10263.93557298528</c:v>
                </c:pt>
                <c:pt idx="18">
                  <c:v>10010.42166300528</c:v>
                </c:pt>
                <c:pt idx="19">
                  <c:v>9590.0162597852795</c:v>
                </c:pt>
                <c:pt idx="20">
                  <c:v>9026.1545409952796</c:v>
                </c:pt>
                <c:pt idx="21">
                  <c:v>8476.6167617552801</c:v>
                </c:pt>
                <c:pt idx="22">
                  <c:v>8339.7480337152811</c:v>
                </c:pt>
                <c:pt idx="23">
                  <c:v>7840.7685928852798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0-4612-BDCF-C25E375E9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86880"/>
        <c:axId val="172588416"/>
      </c:areaChart>
      <c:catAx>
        <c:axId val="17258688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2588416"/>
        <c:crosses val="autoZero"/>
        <c:auto val="0"/>
        <c:lblAlgn val="ctr"/>
        <c:lblOffset val="100"/>
        <c:noMultiLvlLbl val="0"/>
      </c:catAx>
      <c:valAx>
        <c:axId val="1725884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258688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data!$L$34:$L$57</c:f>
              <c:numCache>
                <c:formatCode>m/d/yyyy\ h:mm</c:formatCode>
                <c:ptCount val="24"/>
                <c:pt idx="0">
                  <c:v>44608</c:v>
                </c:pt>
                <c:pt idx="1">
                  <c:v>44608.041666666664</c:v>
                </c:pt>
                <c:pt idx="2">
                  <c:v>44608.083333333336</c:v>
                </c:pt>
                <c:pt idx="3">
                  <c:v>44608.125</c:v>
                </c:pt>
                <c:pt idx="4">
                  <c:v>44608.166666666664</c:v>
                </c:pt>
                <c:pt idx="5">
                  <c:v>44608.208333333336</c:v>
                </c:pt>
                <c:pt idx="6">
                  <c:v>44608.25</c:v>
                </c:pt>
                <c:pt idx="7">
                  <c:v>44608.291666666664</c:v>
                </c:pt>
                <c:pt idx="8">
                  <c:v>44608.333333333336</c:v>
                </c:pt>
                <c:pt idx="9">
                  <c:v>44608.375</c:v>
                </c:pt>
                <c:pt idx="10">
                  <c:v>44608.416666666664</c:v>
                </c:pt>
                <c:pt idx="11">
                  <c:v>44608.458333333336</c:v>
                </c:pt>
                <c:pt idx="12">
                  <c:v>44608.5</c:v>
                </c:pt>
                <c:pt idx="13">
                  <c:v>44608.541666666664</c:v>
                </c:pt>
                <c:pt idx="14">
                  <c:v>44608.583333333336</c:v>
                </c:pt>
                <c:pt idx="15">
                  <c:v>44608.625</c:v>
                </c:pt>
                <c:pt idx="16">
                  <c:v>44608.666666666664</c:v>
                </c:pt>
                <c:pt idx="17">
                  <c:v>44608.708333333336</c:v>
                </c:pt>
                <c:pt idx="18">
                  <c:v>44608.75</c:v>
                </c:pt>
                <c:pt idx="19">
                  <c:v>44608.791666666664</c:v>
                </c:pt>
                <c:pt idx="20">
                  <c:v>44608.833333333336</c:v>
                </c:pt>
                <c:pt idx="21">
                  <c:v>44608.875</c:v>
                </c:pt>
                <c:pt idx="22">
                  <c:v>44608.916666666664</c:v>
                </c:pt>
                <c:pt idx="23">
                  <c:v>44608.958333333336</c:v>
                </c:pt>
              </c:numCache>
            </c:numRef>
          </c:cat>
          <c:val>
            <c:numRef>
              <c:f>data!$M$34:$M$57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8931-4A8C-978D-440D4D8F0AE4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data!$L$34:$L$57</c:f>
              <c:numCache>
                <c:formatCode>m/d/yyyy\ h:mm</c:formatCode>
                <c:ptCount val="24"/>
                <c:pt idx="0">
                  <c:v>44608</c:v>
                </c:pt>
                <c:pt idx="1">
                  <c:v>44608.041666666664</c:v>
                </c:pt>
                <c:pt idx="2">
                  <c:v>44608.083333333336</c:v>
                </c:pt>
                <c:pt idx="3">
                  <c:v>44608.125</c:v>
                </c:pt>
                <c:pt idx="4">
                  <c:v>44608.166666666664</c:v>
                </c:pt>
                <c:pt idx="5">
                  <c:v>44608.208333333336</c:v>
                </c:pt>
                <c:pt idx="6">
                  <c:v>44608.25</c:v>
                </c:pt>
                <c:pt idx="7">
                  <c:v>44608.291666666664</c:v>
                </c:pt>
                <c:pt idx="8">
                  <c:v>44608.333333333336</c:v>
                </c:pt>
                <c:pt idx="9">
                  <c:v>44608.375</c:v>
                </c:pt>
                <c:pt idx="10">
                  <c:v>44608.416666666664</c:v>
                </c:pt>
                <c:pt idx="11">
                  <c:v>44608.458333333336</c:v>
                </c:pt>
                <c:pt idx="12">
                  <c:v>44608.5</c:v>
                </c:pt>
                <c:pt idx="13">
                  <c:v>44608.541666666664</c:v>
                </c:pt>
                <c:pt idx="14">
                  <c:v>44608.583333333336</c:v>
                </c:pt>
                <c:pt idx="15">
                  <c:v>44608.625</c:v>
                </c:pt>
                <c:pt idx="16">
                  <c:v>44608.666666666664</c:v>
                </c:pt>
                <c:pt idx="17">
                  <c:v>44608.708333333336</c:v>
                </c:pt>
                <c:pt idx="18">
                  <c:v>44608.75</c:v>
                </c:pt>
                <c:pt idx="19">
                  <c:v>44608.791666666664</c:v>
                </c:pt>
                <c:pt idx="20">
                  <c:v>44608.833333333336</c:v>
                </c:pt>
                <c:pt idx="21">
                  <c:v>44608.875</c:v>
                </c:pt>
                <c:pt idx="22">
                  <c:v>44608.916666666664</c:v>
                </c:pt>
                <c:pt idx="23">
                  <c:v>44608.958333333336</c:v>
                </c:pt>
              </c:numCache>
            </c:numRef>
          </c:cat>
          <c:val>
            <c:numRef>
              <c:f>data!$N$34:$N$57</c:f>
              <c:numCache>
                <c:formatCode>_-* #,##0.00\ _€_-;\-* #,##0.00\ _€_-;_-* "-"??\ _€_-;_-@_-</c:formatCode>
                <c:ptCount val="24"/>
                <c:pt idx="0">
                  <c:v>7931.1976368790401</c:v>
                </c:pt>
                <c:pt idx="1">
                  <c:v>7660.6153154590393</c:v>
                </c:pt>
                <c:pt idx="2">
                  <c:v>7605.5024903890398</c:v>
                </c:pt>
                <c:pt idx="3">
                  <c:v>7501.9343881590394</c:v>
                </c:pt>
                <c:pt idx="4">
                  <c:v>7705.3728733090411</c:v>
                </c:pt>
                <c:pt idx="5">
                  <c:v>8390.8168857490382</c:v>
                </c:pt>
                <c:pt idx="6">
                  <c:v>9451.4974690890394</c:v>
                </c:pt>
                <c:pt idx="7">
                  <c:v>10236.164671399039</c:v>
                </c:pt>
                <c:pt idx="8">
                  <c:v>10488.70346015904</c:v>
                </c:pt>
                <c:pt idx="9">
                  <c:v>10391.914763649042</c:v>
                </c:pt>
                <c:pt idx="10">
                  <c:v>10266.17537030904</c:v>
                </c:pt>
                <c:pt idx="11">
                  <c:v>10173.542462029041</c:v>
                </c:pt>
                <c:pt idx="12">
                  <c:v>9936.2813065690407</c:v>
                </c:pt>
                <c:pt idx="13">
                  <c:v>9880.2918364090401</c:v>
                </c:pt>
                <c:pt idx="14">
                  <c:v>9878.0350849890401</c:v>
                </c:pt>
                <c:pt idx="15">
                  <c:v>9994.7690864690394</c:v>
                </c:pt>
                <c:pt idx="16">
                  <c:v>10080.61616023904</c:v>
                </c:pt>
                <c:pt idx="17">
                  <c:v>10351.623185609042</c:v>
                </c:pt>
                <c:pt idx="18">
                  <c:v>10462.547273579041</c:v>
                </c:pt>
                <c:pt idx="19">
                  <c:v>10045.99066514904</c:v>
                </c:pt>
                <c:pt idx="20">
                  <c:v>9420.0559665790388</c:v>
                </c:pt>
                <c:pt idx="21">
                  <c:v>8807.682396329039</c:v>
                </c:pt>
                <c:pt idx="22">
                  <c:v>8655.4061509990388</c:v>
                </c:pt>
                <c:pt idx="23">
                  <c:v>8105.2111155990397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31-4A8C-978D-440D4D8F0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096320"/>
        <c:axId val="661097856"/>
      </c:areaChart>
      <c:catAx>
        <c:axId val="66109632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097856"/>
        <c:crosses val="autoZero"/>
        <c:auto val="0"/>
        <c:lblAlgn val="ctr"/>
        <c:lblOffset val="100"/>
        <c:noMultiLvlLbl val="0"/>
      </c:catAx>
      <c:valAx>
        <c:axId val="6610978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09632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data!$L$58:$L$81</c:f>
              <c:numCache>
                <c:formatCode>m/d/yyyy\ h:mm</c:formatCode>
                <c:ptCount val="24"/>
                <c:pt idx="0">
                  <c:v>44636</c:v>
                </c:pt>
                <c:pt idx="1">
                  <c:v>44636.041666666664</c:v>
                </c:pt>
                <c:pt idx="2">
                  <c:v>44636.083333333336</c:v>
                </c:pt>
                <c:pt idx="3">
                  <c:v>44636.125</c:v>
                </c:pt>
                <c:pt idx="4">
                  <c:v>44636.166666666664</c:v>
                </c:pt>
                <c:pt idx="5">
                  <c:v>44636.208333333336</c:v>
                </c:pt>
                <c:pt idx="6">
                  <c:v>44636.25</c:v>
                </c:pt>
                <c:pt idx="7">
                  <c:v>44636.291666666664</c:v>
                </c:pt>
                <c:pt idx="8">
                  <c:v>44636.333333333336</c:v>
                </c:pt>
                <c:pt idx="9">
                  <c:v>44636.375</c:v>
                </c:pt>
                <c:pt idx="10">
                  <c:v>44636.416666666664</c:v>
                </c:pt>
                <c:pt idx="11">
                  <c:v>44636.458333333336</c:v>
                </c:pt>
                <c:pt idx="12">
                  <c:v>44636.5</c:v>
                </c:pt>
                <c:pt idx="13">
                  <c:v>44636.541666666664</c:v>
                </c:pt>
                <c:pt idx="14">
                  <c:v>44636.583333333336</c:v>
                </c:pt>
                <c:pt idx="15">
                  <c:v>44636.625</c:v>
                </c:pt>
                <c:pt idx="16">
                  <c:v>44636.666666666664</c:v>
                </c:pt>
                <c:pt idx="17">
                  <c:v>44636.708333333336</c:v>
                </c:pt>
                <c:pt idx="18">
                  <c:v>44636.75</c:v>
                </c:pt>
                <c:pt idx="19">
                  <c:v>44636.791666666664</c:v>
                </c:pt>
                <c:pt idx="20">
                  <c:v>44636.833333333336</c:v>
                </c:pt>
                <c:pt idx="21">
                  <c:v>44636.875</c:v>
                </c:pt>
                <c:pt idx="22">
                  <c:v>44636.916666666664</c:v>
                </c:pt>
                <c:pt idx="23">
                  <c:v>44636.958333333336</c:v>
                </c:pt>
              </c:numCache>
            </c:numRef>
          </c:cat>
          <c:val>
            <c:numRef>
              <c:f>data!$M$58:$M$81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CDC-49CB-84AE-11126178390C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data!$L$58:$L$81</c:f>
              <c:numCache>
                <c:formatCode>m/d/yyyy\ h:mm</c:formatCode>
                <c:ptCount val="24"/>
                <c:pt idx="0">
                  <c:v>44636</c:v>
                </c:pt>
                <c:pt idx="1">
                  <c:v>44636.041666666664</c:v>
                </c:pt>
                <c:pt idx="2">
                  <c:v>44636.083333333336</c:v>
                </c:pt>
                <c:pt idx="3">
                  <c:v>44636.125</c:v>
                </c:pt>
                <c:pt idx="4">
                  <c:v>44636.166666666664</c:v>
                </c:pt>
                <c:pt idx="5">
                  <c:v>44636.208333333336</c:v>
                </c:pt>
                <c:pt idx="6">
                  <c:v>44636.25</c:v>
                </c:pt>
                <c:pt idx="7">
                  <c:v>44636.291666666664</c:v>
                </c:pt>
                <c:pt idx="8">
                  <c:v>44636.333333333336</c:v>
                </c:pt>
                <c:pt idx="9">
                  <c:v>44636.375</c:v>
                </c:pt>
                <c:pt idx="10">
                  <c:v>44636.416666666664</c:v>
                </c:pt>
                <c:pt idx="11">
                  <c:v>44636.458333333336</c:v>
                </c:pt>
                <c:pt idx="12">
                  <c:v>44636.5</c:v>
                </c:pt>
                <c:pt idx="13">
                  <c:v>44636.541666666664</c:v>
                </c:pt>
                <c:pt idx="14">
                  <c:v>44636.583333333336</c:v>
                </c:pt>
                <c:pt idx="15">
                  <c:v>44636.625</c:v>
                </c:pt>
                <c:pt idx="16">
                  <c:v>44636.666666666664</c:v>
                </c:pt>
                <c:pt idx="17">
                  <c:v>44636.708333333336</c:v>
                </c:pt>
                <c:pt idx="18">
                  <c:v>44636.75</c:v>
                </c:pt>
                <c:pt idx="19">
                  <c:v>44636.791666666664</c:v>
                </c:pt>
                <c:pt idx="20">
                  <c:v>44636.833333333336</c:v>
                </c:pt>
                <c:pt idx="21">
                  <c:v>44636.875</c:v>
                </c:pt>
                <c:pt idx="22">
                  <c:v>44636.916666666664</c:v>
                </c:pt>
                <c:pt idx="23">
                  <c:v>44636.958333333336</c:v>
                </c:pt>
              </c:numCache>
            </c:numRef>
          </c:cat>
          <c:val>
            <c:numRef>
              <c:f>data!$N$58:$N$81</c:f>
              <c:numCache>
                <c:formatCode>_-* #,##0.00\ _€_-;\-* #,##0.00\ _€_-;_-* "-"??\ _€_-;_-@_-</c:formatCode>
                <c:ptCount val="24"/>
                <c:pt idx="0">
                  <c:v>7502.4622852449702</c:v>
                </c:pt>
                <c:pt idx="1">
                  <c:v>7319.370047584981</c:v>
                </c:pt>
                <c:pt idx="2">
                  <c:v>7194.1408825049803</c:v>
                </c:pt>
                <c:pt idx="3">
                  <c:v>7114.6316468449695</c:v>
                </c:pt>
                <c:pt idx="4">
                  <c:v>7283.7351167349698</c:v>
                </c:pt>
                <c:pt idx="5">
                  <c:v>8029.4804395749597</c:v>
                </c:pt>
                <c:pt idx="6">
                  <c:v>9038.6135221449713</c:v>
                </c:pt>
                <c:pt idx="7">
                  <c:v>9839.1415963249601</c:v>
                </c:pt>
                <c:pt idx="8">
                  <c:v>10187.89003758497</c:v>
                </c:pt>
                <c:pt idx="9">
                  <c:v>10282.062401324969</c:v>
                </c:pt>
                <c:pt idx="10">
                  <c:v>10342.93732795498</c:v>
                </c:pt>
                <c:pt idx="11">
                  <c:v>10423.805275814993</c:v>
                </c:pt>
                <c:pt idx="12">
                  <c:v>10203.45661167497</c:v>
                </c:pt>
                <c:pt idx="13">
                  <c:v>9977.8396971949805</c:v>
                </c:pt>
                <c:pt idx="14">
                  <c:v>9706.5103061449609</c:v>
                </c:pt>
                <c:pt idx="15">
                  <c:v>9536.2489739349603</c:v>
                </c:pt>
                <c:pt idx="16">
                  <c:v>9534.3093270249701</c:v>
                </c:pt>
                <c:pt idx="17">
                  <c:v>9714.4451259449816</c:v>
                </c:pt>
                <c:pt idx="18">
                  <c:v>10131.374661714961</c:v>
                </c:pt>
                <c:pt idx="19">
                  <c:v>9885.9319823249716</c:v>
                </c:pt>
                <c:pt idx="20">
                  <c:v>9258.7014147749614</c:v>
                </c:pt>
                <c:pt idx="21">
                  <c:v>8660.4764426049605</c:v>
                </c:pt>
                <c:pt idx="22">
                  <c:v>8448.364150084959</c:v>
                </c:pt>
                <c:pt idx="23">
                  <c:v>7967.6245909949603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DC-49CB-84AE-111261783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115264"/>
        <c:axId val="661116800"/>
      </c:areaChart>
      <c:catAx>
        <c:axId val="66111526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116800"/>
        <c:crosses val="autoZero"/>
        <c:auto val="0"/>
        <c:lblAlgn val="ctr"/>
        <c:lblOffset val="100"/>
        <c:noMultiLvlLbl val="0"/>
      </c:catAx>
      <c:valAx>
        <c:axId val="6611168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11526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data!$L$82:$L$105</c:f>
              <c:numCache>
                <c:formatCode>m/d/yyyy\ h:mm</c:formatCode>
                <c:ptCount val="24"/>
                <c:pt idx="0">
                  <c:v>44671</c:v>
                </c:pt>
                <c:pt idx="1">
                  <c:v>44671.041666666664</c:v>
                </c:pt>
                <c:pt idx="2">
                  <c:v>44671.083333333336</c:v>
                </c:pt>
                <c:pt idx="3">
                  <c:v>44671.125</c:v>
                </c:pt>
                <c:pt idx="4">
                  <c:v>44671.166666666664</c:v>
                </c:pt>
                <c:pt idx="5">
                  <c:v>44671.208333333336</c:v>
                </c:pt>
                <c:pt idx="6">
                  <c:v>44671.25</c:v>
                </c:pt>
                <c:pt idx="7">
                  <c:v>44671.291666666664</c:v>
                </c:pt>
                <c:pt idx="8">
                  <c:v>44671.333333333336</c:v>
                </c:pt>
                <c:pt idx="9">
                  <c:v>44671.375</c:v>
                </c:pt>
                <c:pt idx="10">
                  <c:v>44671.416666666664</c:v>
                </c:pt>
                <c:pt idx="11">
                  <c:v>44671.458333333336</c:v>
                </c:pt>
                <c:pt idx="12">
                  <c:v>44671.5</c:v>
                </c:pt>
                <c:pt idx="13">
                  <c:v>44671.541666666664</c:v>
                </c:pt>
                <c:pt idx="14">
                  <c:v>44671.583333333336</c:v>
                </c:pt>
                <c:pt idx="15">
                  <c:v>44671.625</c:v>
                </c:pt>
                <c:pt idx="16">
                  <c:v>44671.666666666664</c:v>
                </c:pt>
                <c:pt idx="17">
                  <c:v>44671.708333333336</c:v>
                </c:pt>
                <c:pt idx="18">
                  <c:v>44671.75</c:v>
                </c:pt>
                <c:pt idx="19">
                  <c:v>44671.791666666664</c:v>
                </c:pt>
                <c:pt idx="20">
                  <c:v>44671.833333333336</c:v>
                </c:pt>
                <c:pt idx="21">
                  <c:v>44671.875</c:v>
                </c:pt>
                <c:pt idx="22">
                  <c:v>44671.916666666664</c:v>
                </c:pt>
                <c:pt idx="23">
                  <c:v>44671.958333333336</c:v>
                </c:pt>
              </c:numCache>
            </c:numRef>
          </c:cat>
          <c:val>
            <c:numRef>
              <c:f>data!$M$82:$M$105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391A-40AE-9369-D557AA60C361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data!$L$82:$L$105</c:f>
              <c:numCache>
                <c:formatCode>m/d/yyyy\ h:mm</c:formatCode>
                <c:ptCount val="24"/>
                <c:pt idx="0">
                  <c:v>44671</c:v>
                </c:pt>
                <c:pt idx="1">
                  <c:v>44671.041666666664</c:v>
                </c:pt>
                <c:pt idx="2">
                  <c:v>44671.083333333336</c:v>
                </c:pt>
                <c:pt idx="3">
                  <c:v>44671.125</c:v>
                </c:pt>
                <c:pt idx="4">
                  <c:v>44671.166666666664</c:v>
                </c:pt>
                <c:pt idx="5">
                  <c:v>44671.208333333336</c:v>
                </c:pt>
                <c:pt idx="6">
                  <c:v>44671.25</c:v>
                </c:pt>
                <c:pt idx="7">
                  <c:v>44671.291666666664</c:v>
                </c:pt>
                <c:pt idx="8">
                  <c:v>44671.333333333336</c:v>
                </c:pt>
                <c:pt idx="9">
                  <c:v>44671.375</c:v>
                </c:pt>
                <c:pt idx="10">
                  <c:v>44671.416666666664</c:v>
                </c:pt>
                <c:pt idx="11">
                  <c:v>44671.458333333336</c:v>
                </c:pt>
                <c:pt idx="12">
                  <c:v>44671.5</c:v>
                </c:pt>
                <c:pt idx="13">
                  <c:v>44671.541666666664</c:v>
                </c:pt>
                <c:pt idx="14">
                  <c:v>44671.583333333336</c:v>
                </c:pt>
                <c:pt idx="15">
                  <c:v>44671.625</c:v>
                </c:pt>
                <c:pt idx="16">
                  <c:v>44671.666666666664</c:v>
                </c:pt>
                <c:pt idx="17">
                  <c:v>44671.708333333336</c:v>
                </c:pt>
                <c:pt idx="18">
                  <c:v>44671.75</c:v>
                </c:pt>
                <c:pt idx="19">
                  <c:v>44671.791666666664</c:v>
                </c:pt>
                <c:pt idx="20">
                  <c:v>44671.833333333336</c:v>
                </c:pt>
                <c:pt idx="21">
                  <c:v>44671.875</c:v>
                </c:pt>
                <c:pt idx="22">
                  <c:v>44671.916666666664</c:v>
                </c:pt>
                <c:pt idx="23">
                  <c:v>44671.958333333336</c:v>
                </c:pt>
              </c:numCache>
            </c:numRef>
          </c:cat>
          <c:val>
            <c:numRef>
              <c:f>data!$N$82:$N$105</c:f>
              <c:numCache>
                <c:formatCode>_-* #,##0.00\ _€_-;\-* #,##0.00\ _€_-;_-* "-"??\ _€_-;_-@_-</c:formatCode>
                <c:ptCount val="24"/>
                <c:pt idx="0">
                  <c:v>7248.2484169955596</c:v>
                </c:pt>
                <c:pt idx="1">
                  <c:v>6977.2402770755598</c:v>
                </c:pt>
                <c:pt idx="2">
                  <c:v>6888.9056392655602</c:v>
                </c:pt>
                <c:pt idx="3">
                  <c:v>6826.19223252556</c:v>
                </c:pt>
                <c:pt idx="4">
                  <c:v>6994.2291875155597</c:v>
                </c:pt>
                <c:pt idx="5">
                  <c:v>7688.6291310255601</c:v>
                </c:pt>
                <c:pt idx="6">
                  <c:v>8733.7701176655592</c:v>
                </c:pt>
                <c:pt idx="7">
                  <c:v>9315.8421267255599</c:v>
                </c:pt>
                <c:pt idx="8">
                  <c:v>9439.8649416155604</c:v>
                </c:pt>
                <c:pt idx="9">
                  <c:v>9188.3683781255586</c:v>
                </c:pt>
                <c:pt idx="10">
                  <c:v>9006.007080965559</c:v>
                </c:pt>
                <c:pt idx="11">
                  <c:v>8957.2821888855615</c:v>
                </c:pt>
                <c:pt idx="12">
                  <c:v>8781.7230237355616</c:v>
                </c:pt>
                <c:pt idx="13">
                  <c:v>8711.8592656255605</c:v>
                </c:pt>
                <c:pt idx="14">
                  <c:v>8544.8025505755613</c:v>
                </c:pt>
                <c:pt idx="15">
                  <c:v>8408.0522412455593</c:v>
                </c:pt>
                <c:pt idx="16">
                  <c:v>8341.2315869955601</c:v>
                </c:pt>
                <c:pt idx="17">
                  <c:v>8434.1299316955592</c:v>
                </c:pt>
                <c:pt idx="18">
                  <c:v>8719.9212511855603</c:v>
                </c:pt>
                <c:pt idx="19">
                  <c:v>8979.4566341055579</c:v>
                </c:pt>
                <c:pt idx="20">
                  <c:v>8962.735063665561</c:v>
                </c:pt>
                <c:pt idx="21">
                  <c:v>8510.5016260955599</c:v>
                </c:pt>
                <c:pt idx="22">
                  <c:v>8263.5466040055617</c:v>
                </c:pt>
                <c:pt idx="23">
                  <c:v>7726.2889893155589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A-40AE-9369-D557AA60C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269120"/>
        <c:axId val="661283200"/>
      </c:areaChart>
      <c:catAx>
        <c:axId val="66126912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283200"/>
        <c:crosses val="autoZero"/>
        <c:auto val="0"/>
        <c:lblAlgn val="ctr"/>
        <c:lblOffset val="100"/>
        <c:noMultiLvlLbl val="0"/>
      </c:catAx>
      <c:valAx>
        <c:axId val="661283200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26912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data!$L$106:$L$129</c:f>
              <c:numCache>
                <c:formatCode>m/d/yyyy\ h:mm</c:formatCode>
                <c:ptCount val="24"/>
                <c:pt idx="0">
                  <c:v>44699</c:v>
                </c:pt>
                <c:pt idx="1">
                  <c:v>44699.041666666664</c:v>
                </c:pt>
                <c:pt idx="2">
                  <c:v>44699.083333333336</c:v>
                </c:pt>
                <c:pt idx="3">
                  <c:v>44699.125</c:v>
                </c:pt>
                <c:pt idx="4">
                  <c:v>44699.166666666664</c:v>
                </c:pt>
                <c:pt idx="5">
                  <c:v>44699.208333333336</c:v>
                </c:pt>
                <c:pt idx="6">
                  <c:v>44699.25</c:v>
                </c:pt>
                <c:pt idx="7">
                  <c:v>44699.291666666664</c:v>
                </c:pt>
                <c:pt idx="8">
                  <c:v>44699.333333333336</c:v>
                </c:pt>
                <c:pt idx="9">
                  <c:v>44699.375</c:v>
                </c:pt>
                <c:pt idx="10">
                  <c:v>44699.416666666664</c:v>
                </c:pt>
                <c:pt idx="11">
                  <c:v>44699.458333333336</c:v>
                </c:pt>
                <c:pt idx="12">
                  <c:v>44699.5</c:v>
                </c:pt>
                <c:pt idx="13">
                  <c:v>44699.541666666664</c:v>
                </c:pt>
                <c:pt idx="14">
                  <c:v>44699.583333333336</c:v>
                </c:pt>
                <c:pt idx="15">
                  <c:v>44699.625</c:v>
                </c:pt>
                <c:pt idx="16">
                  <c:v>44699.666666666664</c:v>
                </c:pt>
                <c:pt idx="17">
                  <c:v>44699.708333333336</c:v>
                </c:pt>
                <c:pt idx="18">
                  <c:v>44699.75</c:v>
                </c:pt>
                <c:pt idx="19">
                  <c:v>44699.791666666664</c:v>
                </c:pt>
                <c:pt idx="20">
                  <c:v>44699.833333333336</c:v>
                </c:pt>
                <c:pt idx="21">
                  <c:v>44699.875</c:v>
                </c:pt>
                <c:pt idx="22">
                  <c:v>44699.916666666664</c:v>
                </c:pt>
                <c:pt idx="23">
                  <c:v>44699.958333333336</c:v>
                </c:pt>
              </c:numCache>
            </c:numRef>
          </c:cat>
          <c:val>
            <c:numRef>
              <c:f>data!$M$106:$M$129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254-4F1E-9891-556049D6049C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data!$L$106:$L$129</c:f>
              <c:numCache>
                <c:formatCode>m/d/yyyy\ h:mm</c:formatCode>
                <c:ptCount val="24"/>
                <c:pt idx="0">
                  <c:v>44699</c:v>
                </c:pt>
                <c:pt idx="1">
                  <c:v>44699.041666666664</c:v>
                </c:pt>
                <c:pt idx="2">
                  <c:v>44699.083333333336</c:v>
                </c:pt>
                <c:pt idx="3">
                  <c:v>44699.125</c:v>
                </c:pt>
                <c:pt idx="4">
                  <c:v>44699.166666666664</c:v>
                </c:pt>
                <c:pt idx="5">
                  <c:v>44699.208333333336</c:v>
                </c:pt>
                <c:pt idx="6">
                  <c:v>44699.25</c:v>
                </c:pt>
                <c:pt idx="7">
                  <c:v>44699.291666666664</c:v>
                </c:pt>
                <c:pt idx="8">
                  <c:v>44699.333333333336</c:v>
                </c:pt>
                <c:pt idx="9">
                  <c:v>44699.375</c:v>
                </c:pt>
                <c:pt idx="10">
                  <c:v>44699.416666666664</c:v>
                </c:pt>
                <c:pt idx="11">
                  <c:v>44699.458333333336</c:v>
                </c:pt>
                <c:pt idx="12">
                  <c:v>44699.5</c:v>
                </c:pt>
                <c:pt idx="13">
                  <c:v>44699.541666666664</c:v>
                </c:pt>
                <c:pt idx="14">
                  <c:v>44699.583333333336</c:v>
                </c:pt>
                <c:pt idx="15">
                  <c:v>44699.625</c:v>
                </c:pt>
                <c:pt idx="16">
                  <c:v>44699.666666666664</c:v>
                </c:pt>
                <c:pt idx="17">
                  <c:v>44699.708333333336</c:v>
                </c:pt>
                <c:pt idx="18">
                  <c:v>44699.75</c:v>
                </c:pt>
                <c:pt idx="19">
                  <c:v>44699.791666666664</c:v>
                </c:pt>
                <c:pt idx="20">
                  <c:v>44699.833333333336</c:v>
                </c:pt>
                <c:pt idx="21">
                  <c:v>44699.875</c:v>
                </c:pt>
                <c:pt idx="22">
                  <c:v>44699.916666666664</c:v>
                </c:pt>
                <c:pt idx="23">
                  <c:v>44699.958333333336</c:v>
                </c:pt>
              </c:numCache>
            </c:numRef>
          </c:cat>
          <c:val>
            <c:numRef>
              <c:f>data!$N$106:$N$129</c:f>
              <c:numCache>
                <c:formatCode>_-* #,##0.00\ _€_-;\-* #,##0.00\ _€_-;_-* "-"??\ _€_-;_-@_-</c:formatCode>
                <c:ptCount val="24"/>
                <c:pt idx="0">
                  <c:v>6803.6499700445193</c:v>
                </c:pt>
                <c:pt idx="1">
                  <c:v>6546.926239154519</c:v>
                </c:pt>
                <c:pt idx="2">
                  <c:v>6428.1661458645194</c:v>
                </c:pt>
                <c:pt idx="3">
                  <c:v>6331.78983119452</c:v>
                </c:pt>
                <c:pt idx="4">
                  <c:v>6415.1628451945198</c:v>
                </c:pt>
                <c:pt idx="5">
                  <c:v>6926.9794199145199</c:v>
                </c:pt>
                <c:pt idx="6">
                  <c:v>7879.1223787445197</c:v>
                </c:pt>
                <c:pt idx="7">
                  <c:v>8509.0155905745196</c:v>
                </c:pt>
                <c:pt idx="8">
                  <c:v>8689.2854923945197</c:v>
                </c:pt>
                <c:pt idx="9">
                  <c:v>8616.1895576145198</c:v>
                </c:pt>
                <c:pt idx="10">
                  <c:v>8639.1202514145189</c:v>
                </c:pt>
                <c:pt idx="11">
                  <c:v>8754.3054717545201</c:v>
                </c:pt>
                <c:pt idx="12">
                  <c:v>8589.3332478045195</c:v>
                </c:pt>
                <c:pt idx="13">
                  <c:v>8492.0833549945201</c:v>
                </c:pt>
                <c:pt idx="14">
                  <c:v>8371.9471636445196</c:v>
                </c:pt>
                <c:pt idx="15">
                  <c:v>8293.5277953945206</c:v>
                </c:pt>
                <c:pt idx="16">
                  <c:v>8267.097876444519</c:v>
                </c:pt>
                <c:pt idx="17">
                  <c:v>8341.5967849045192</c:v>
                </c:pt>
                <c:pt idx="18">
                  <c:v>8475.2607114145194</c:v>
                </c:pt>
                <c:pt idx="19">
                  <c:v>8486.3562120945207</c:v>
                </c:pt>
                <c:pt idx="20">
                  <c:v>8353.3436943745201</c:v>
                </c:pt>
                <c:pt idx="21">
                  <c:v>8106.0326989445202</c:v>
                </c:pt>
                <c:pt idx="22">
                  <c:v>7707.8580509445201</c:v>
                </c:pt>
                <c:pt idx="23">
                  <c:v>7126.4546069745202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4-4F1E-9891-556049D60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308544"/>
        <c:axId val="661310080"/>
      </c:areaChart>
      <c:catAx>
        <c:axId val="661308544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10080"/>
        <c:crosses val="autoZero"/>
        <c:auto val="0"/>
        <c:lblAlgn val="ctr"/>
        <c:lblOffset val="100"/>
        <c:noMultiLvlLbl val="0"/>
      </c:catAx>
      <c:valAx>
        <c:axId val="661310080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0854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data!$L$130:$L$153</c:f>
              <c:numCache>
                <c:formatCode>m/d/yyyy\ h:mm</c:formatCode>
                <c:ptCount val="24"/>
                <c:pt idx="0">
                  <c:v>44727</c:v>
                </c:pt>
                <c:pt idx="1">
                  <c:v>44727.041666666664</c:v>
                </c:pt>
                <c:pt idx="2">
                  <c:v>44727.083333333336</c:v>
                </c:pt>
                <c:pt idx="3">
                  <c:v>44727.125</c:v>
                </c:pt>
                <c:pt idx="4">
                  <c:v>44727.166666666664</c:v>
                </c:pt>
                <c:pt idx="5">
                  <c:v>44727.208333333336</c:v>
                </c:pt>
                <c:pt idx="6">
                  <c:v>44727.25</c:v>
                </c:pt>
                <c:pt idx="7">
                  <c:v>44727.291666666664</c:v>
                </c:pt>
                <c:pt idx="8">
                  <c:v>44727.333333333336</c:v>
                </c:pt>
                <c:pt idx="9">
                  <c:v>44727.375</c:v>
                </c:pt>
                <c:pt idx="10">
                  <c:v>44727.416666666664</c:v>
                </c:pt>
                <c:pt idx="11">
                  <c:v>44727.458333333336</c:v>
                </c:pt>
                <c:pt idx="12">
                  <c:v>44727.5</c:v>
                </c:pt>
                <c:pt idx="13">
                  <c:v>44727.541666666664</c:v>
                </c:pt>
                <c:pt idx="14">
                  <c:v>44727.583333333336</c:v>
                </c:pt>
                <c:pt idx="15">
                  <c:v>44727.625</c:v>
                </c:pt>
                <c:pt idx="16">
                  <c:v>44727.666666666664</c:v>
                </c:pt>
                <c:pt idx="17">
                  <c:v>44727.708333333336</c:v>
                </c:pt>
                <c:pt idx="18">
                  <c:v>44727.75</c:v>
                </c:pt>
                <c:pt idx="19">
                  <c:v>44727.791666666664</c:v>
                </c:pt>
                <c:pt idx="20">
                  <c:v>44727.833333333336</c:v>
                </c:pt>
                <c:pt idx="21">
                  <c:v>44727.875</c:v>
                </c:pt>
                <c:pt idx="22">
                  <c:v>44727.916666666664</c:v>
                </c:pt>
                <c:pt idx="23">
                  <c:v>44727.958333333336</c:v>
                </c:pt>
              </c:numCache>
            </c:numRef>
          </c:cat>
          <c:val>
            <c:numRef>
              <c:f>data!$M$130:$M$153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730-44B6-B7DE-5D218FC33337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data!$L$130:$L$153</c:f>
              <c:numCache>
                <c:formatCode>m/d/yyyy\ h:mm</c:formatCode>
                <c:ptCount val="24"/>
                <c:pt idx="0">
                  <c:v>44727</c:v>
                </c:pt>
                <c:pt idx="1">
                  <c:v>44727.041666666664</c:v>
                </c:pt>
                <c:pt idx="2">
                  <c:v>44727.083333333336</c:v>
                </c:pt>
                <c:pt idx="3">
                  <c:v>44727.125</c:v>
                </c:pt>
                <c:pt idx="4">
                  <c:v>44727.166666666664</c:v>
                </c:pt>
                <c:pt idx="5">
                  <c:v>44727.208333333336</c:v>
                </c:pt>
                <c:pt idx="6">
                  <c:v>44727.25</c:v>
                </c:pt>
                <c:pt idx="7">
                  <c:v>44727.291666666664</c:v>
                </c:pt>
                <c:pt idx="8">
                  <c:v>44727.333333333336</c:v>
                </c:pt>
                <c:pt idx="9">
                  <c:v>44727.375</c:v>
                </c:pt>
                <c:pt idx="10">
                  <c:v>44727.416666666664</c:v>
                </c:pt>
                <c:pt idx="11">
                  <c:v>44727.458333333336</c:v>
                </c:pt>
                <c:pt idx="12">
                  <c:v>44727.5</c:v>
                </c:pt>
                <c:pt idx="13">
                  <c:v>44727.541666666664</c:v>
                </c:pt>
                <c:pt idx="14">
                  <c:v>44727.583333333336</c:v>
                </c:pt>
                <c:pt idx="15">
                  <c:v>44727.625</c:v>
                </c:pt>
                <c:pt idx="16">
                  <c:v>44727.666666666664</c:v>
                </c:pt>
                <c:pt idx="17">
                  <c:v>44727.708333333336</c:v>
                </c:pt>
                <c:pt idx="18">
                  <c:v>44727.75</c:v>
                </c:pt>
                <c:pt idx="19">
                  <c:v>44727.791666666664</c:v>
                </c:pt>
                <c:pt idx="20">
                  <c:v>44727.833333333336</c:v>
                </c:pt>
                <c:pt idx="21">
                  <c:v>44727.875</c:v>
                </c:pt>
                <c:pt idx="22">
                  <c:v>44727.916666666664</c:v>
                </c:pt>
                <c:pt idx="23">
                  <c:v>44727.958333333336</c:v>
                </c:pt>
              </c:numCache>
            </c:numRef>
          </c:cat>
          <c:val>
            <c:numRef>
              <c:f>data!$N$130:$N$153</c:f>
              <c:numCache>
                <c:formatCode>_-* #,##0.00\ _€_-;\-* #,##0.00\ _€_-;_-* "-"??\ _€_-;_-@_-</c:formatCode>
                <c:ptCount val="24"/>
                <c:pt idx="0">
                  <c:v>6776.5303315700003</c:v>
                </c:pt>
                <c:pt idx="1">
                  <c:v>6443.0315634599992</c:v>
                </c:pt>
                <c:pt idx="2">
                  <c:v>6326.5199815400001</c:v>
                </c:pt>
                <c:pt idx="3">
                  <c:v>6224.17056761</c:v>
                </c:pt>
                <c:pt idx="4">
                  <c:v>6340.8107171699994</c:v>
                </c:pt>
                <c:pt idx="5">
                  <c:v>6791.57923966</c:v>
                </c:pt>
                <c:pt idx="6">
                  <c:v>7804.3470606299998</c:v>
                </c:pt>
                <c:pt idx="7">
                  <c:v>8397.7065601199993</c:v>
                </c:pt>
                <c:pt idx="8">
                  <c:v>8655.8582159300004</c:v>
                </c:pt>
                <c:pt idx="9">
                  <c:v>8677.2624969899989</c:v>
                </c:pt>
                <c:pt idx="10">
                  <c:v>8751.7159298100014</c:v>
                </c:pt>
                <c:pt idx="11">
                  <c:v>8819.6668278699981</c:v>
                </c:pt>
                <c:pt idx="12">
                  <c:v>8645.1181323000001</c:v>
                </c:pt>
                <c:pt idx="13">
                  <c:v>8634.9433275600004</c:v>
                </c:pt>
                <c:pt idx="14">
                  <c:v>8568.3084465799984</c:v>
                </c:pt>
                <c:pt idx="15">
                  <c:v>8475.0049154500011</c:v>
                </c:pt>
                <c:pt idx="16">
                  <c:v>8468.6247116999984</c:v>
                </c:pt>
                <c:pt idx="17">
                  <c:v>8530.1289761399985</c:v>
                </c:pt>
                <c:pt idx="18">
                  <c:v>8481.186107309999</c:v>
                </c:pt>
                <c:pt idx="19">
                  <c:v>8375.1799072199992</c:v>
                </c:pt>
                <c:pt idx="20">
                  <c:v>8117.5944454599994</c:v>
                </c:pt>
                <c:pt idx="21">
                  <c:v>7853.6094215499998</c:v>
                </c:pt>
                <c:pt idx="22">
                  <c:v>7559.6818740499994</c:v>
                </c:pt>
                <c:pt idx="23">
                  <c:v>6988.18796716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30-44B6-B7DE-5D218FC33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339520"/>
        <c:axId val="661345408"/>
      </c:areaChart>
      <c:catAx>
        <c:axId val="661339520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45408"/>
        <c:crosses val="autoZero"/>
        <c:auto val="0"/>
        <c:lblAlgn val="ctr"/>
        <c:lblOffset val="100"/>
        <c:noMultiLvlLbl val="0"/>
      </c:catAx>
      <c:valAx>
        <c:axId val="661345408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39520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data!$L$154:$L$177</c:f>
              <c:numCache>
                <c:formatCode>m/d/yyyy\ h:mm</c:formatCode>
                <c:ptCount val="24"/>
                <c:pt idx="0">
                  <c:v>44762</c:v>
                </c:pt>
                <c:pt idx="1">
                  <c:v>44762.041666666664</c:v>
                </c:pt>
                <c:pt idx="2">
                  <c:v>44762.083333333336</c:v>
                </c:pt>
                <c:pt idx="3">
                  <c:v>44762.125</c:v>
                </c:pt>
                <c:pt idx="4">
                  <c:v>44762.166666666664</c:v>
                </c:pt>
                <c:pt idx="5">
                  <c:v>44762.208333333336</c:v>
                </c:pt>
                <c:pt idx="6">
                  <c:v>44762.25</c:v>
                </c:pt>
                <c:pt idx="7">
                  <c:v>44762.291666666664</c:v>
                </c:pt>
                <c:pt idx="8">
                  <c:v>44762.333333333336</c:v>
                </c:pt>
                <c:pt idx="9">
                  <c:v>44762.375</c:v>
                </c:pt>
                <c:pt idx="10">
                  <c:v>44762.416666666664</c:v>
                </c:pt>
                <c:pt idx="11">
                  <c:v>44762.458333333336</c:v>
                </c:pt>
                <c:pt idx="12">
                  <c:v>44762.5</c:v>
                </c:pt>
                <c:pt idx="13">
                  <c:v>44762.541666666664</c:v>
                </c:pt>
                <c:pt idx="14">
                  <c:v>44762.583333333336</c:v>
                </c:pt>
                <c:pt idx="15">
                  <c:v>44762.625</c:v>
                </c:pt>
                <c:pt idx="16">
                  <c:v>44762.666666666664</c:v>
                </c:pt>
                <c:pt idx="17">
                  <c:v>44762.708333333336</c:v>
                </c:pt>
                <c:pt idx="18">
                  <c:v>44762.75</c:v>
                </c:pt>
                <c:pt idx="19">
                  <c:v>44762.791666666664</c:v>
                </c:pt>
                <c:pt idx="20">
                  <c:v>44762.833333333336</c:v>
                </c:pt>
                <c:pt idx="21">
                  <c:v>44762.875</c:v>
                </c:pt>
                <c:pt idx="22">
                  <c:v>44762.916666666664</c:v>
                </c:pt>
                <c:pt idx="23">
                  <c:v>44762.958333333336</c:v>
                </c:pt>
              </c:numCache>
            </c:numRef>
          </c:cat>
          <c:val>
            <c:numRef>
              <c:f>data!$M$154:$M$177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992E-4BFB-B7AD-19E90A38DC50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data!$L$154:$L$177</c:f>
              <c:numCache>
                <c:formatCode>m/d/yyyy\ h:mm</c:formatCode>
                <c:ptCount val="24"/>
                <c:pt idx="0">
                  <c:v>44762</c:v>
                </c:pt>
                <c:pt idx="1">
                  <c:v>44762.041666666664</c:v>
                </c:pt>
                <c:pt idx="2">
                  <c:v>44762.083333333336</c:v>
                </c:pt>
                <c:pt idx="3">
                  <c:v>44762.125</c:v>
                </c:pt>
                <c:pt idx="4">
                  <c:v>44762.166666666664</c:v>
                </c:pt>
                <c:pt idx="5">
                  <c:v>44762.208333333336</c:v>
                </c:pt>
                <c:pt idx="6">
                  <c:v>44762.25</c:v>
                </c:pt>
                <c:pt idx="7">
                  <c:v>44762.291666666664</c:v>
                </c:pt>
                <c:pt idx="8">
                  <c:v>44762.333333333336</c:v>
                </c:pt>
                <c:pt idx="9">
                  <c:v>44762.375</c:v>
                </c:pt>
                <c:pt idx="10">
                  <c:v>44762.416666666664</c:v>
                </c:pt>
                <c:pt idx="11">
                  <c:v>44762.458333333336</c:v>
                </c:pt>
                <c:pt idx="12">
                  <c:v>44762.5</c:v>
                </c:pt>
                <c:pt idx="13">
                  <c:v>44762.541666666664</c:v>
                </c:pt>
                <c:pt idx="14">
                  <c:v>44762.583333333336</c:v>
                </c:pt>
                <c:pt idx="15">
                  <c:v>44762.625</c:v>
                </c:pt>
                <c:pt idx="16">
                  <c:v>44762.666666666664</c:v>
                </c:pt>
                <c:pt idx="17">
                  <c:v>44762.708333333336</c:v>
                </c:pt>
                <c:pt idx="18">
                  <c:v>44762.75</c:v>
                </c:pt>
                <c:pt idx="19">
                  <c:v>44762.791666666664</c:v>
                </c:pt>
                <c:pt idx="20">
                  <c:v>44762.833333333336</c:v>
                </c:pt>
                <c:pt idx="21">
                  <c:v>44762.875</c:v>
                </c:pt>
                <c:pt idx="22">
                  <c:v>44762.916666666664</c:v>
                </c:pt>
                <c:pt idx="23">
                  <c:v>44762.958333333336</c:v>
                </c:pt>
              </c:numCache>
            </c:numRef>
          </c:cat>
          <c:val>
            <c:numRef>
              <c:f>data!$N$154:$N$177</c:f>
              <c:numCache>
                <c:formatCode>_-* #,##0.00\ _€_-;\-* #,##0.00\ _€_-;_-* "-"??\ _€_-;_-@_-</c:formatCode>
                <c:ptCount val="24"/>
                <c:pt idx="0">
                  <c:v>6664.3876648469995</c:v>
                </c:pt>
                <c:pt idx="1">
                  <c:v>6356.1099755970008</c:v>
                </c:pt>
                <c:pt idx="2">
                  <c:v>6233.0230872169996</c:v>
                </c:pt>
                <c:pt idx="3">
                  <c:v>6152.1925763569989</c:v>
                </c:pt>
                <c:pt idx="4">
                  <c:v>6271.044603847</c:v>
                </c:pt>
                <c:pt idx="5">
                  <c:v>6688.3846513070002</c:v>
                </c:pt>
                <c:pt idx="6">
                  <c:v>7558.3605442670005</c:v>
                </c:pt>
                <c:pt idx="7">
                  <c:v>8274.0006121869992</c:v>
                </c:pt>
                <c:pt idx="8">
                  <c:v>8629.4407293969998</c:v>
                </c:pt>
                <c:pt idx="9">
                  <c:v>8757.6616732370003</c:v>
                </c:pt>
                <c:pt idx="10">
                  <c:v>8864.3009820669995</c:v>
                </c:pt>
                <c:pt idx="11">
                  <c:v>8993.4740274469987</c:v>
                </c:pt>
                <c:pt idx="12">
                  <c:v>8800.092283127</c:v>
                </c:pt>
                <c:pt idx="13">
                  <c:v>8744.670252367001</c:v>
                </c:pt>
                <c:pt idx="14">
                  <c:v>8663.4610670069997</c:v>
                </c:pt>
                <c:pt idx="15">
                  <c:v>8639.3210727570004</c:v>
                </c:pt>
                <c:pt idx="16">
                  <c:v>8661.5720510069987</c:v>
                </c:pt>
                <c:pt idx="17">
                  <c:v>8676.7289833369996</c:v>
                </c:pt>
                <c:pt idx="18">
                  <c:v>8693.8703970669994</c:v>
                </c:pt>
                <c:pt idx="19">
                  <c:v>8571.7767187970003</c:v>
                </c:pt>
                <c:pt idx="20">
                  <c:v>8221.3662264369996</c:v>
                </c:pt>
                <c:pt idx="21">
                  <c:v>7979.2631723470004</c:v>
                </c:pt>
                <c:pt idx="22">
                  <c:v>7667.913740817</c:v>
                </c:pt>
                <c:pt idx="23">
                  <c:v>7099.8497788770001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2E-4BFB-B7AD-19E90A38D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387136"/>
        <c:axId val="661388672"/>
      </c:areaChart>
      <c:catAx>
        <c:axId val="661387136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88672"/>
        <c:crosses val="autoZero"/>
        <c:auto val="0"/>
        <c:lblAlgn val="ctr"/>
        <c:lblOffset val="100"/>
        <c:noMultiLvlLbl val="0"/>
      </c:catAx>
      <c:valAx>
        <c:axId val="661388672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387136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6.99317824451898E-2"/>
          <c:w val="0.84659520933543486"/>
          <c:h val="0.83439073532664909"/>
        </c:manualLayout>
      </c:layout>
      <c:areaChart>
        <c:grouping val="standard"/>
        <c:varyColors val="0"/>
        <c:ser>
          <c:idx val="0"/>
          <c:order val="0"/>
          <c:cat>
            <c:numRef>
              <c:f>data!$L$178:$L$201</c:f>
              <c:numCache>
                <c:formatCode>m/d/yyyy\ h:mm</c:formatCode>
                <c:ptCount val="24"/>
                <c:pt idx="0">
                  <c:v>44790</c:v>
                </c:pt>
                <c:pt idx="1">
                  <c:v>44790.041666666664</c:v>
                </c:pt>
                <c:pt idx="2">
                  <c:v>44790.083333333336</c:v>
                </c:pt>
                <c:pt idx="3">
                  <c:v>44790.125</c:v>
                </c:pt>
                <c:pt idx="4">
                  <c:v>44790.166666666664</c:v>
                </c:pt>
                <c:pt idx="5">
                  <c:v>44790.208333333336</c:v>
                </c:pt>
                <c:pt idx="6">
                  <c:v>44790.25</c:v>
                </c:pt>
                <c:pt idx="7">
                  <c:v>44790.291666666664</c:v>
                </c:pt>
                <c:pt idx="8">
                  <c:v>44790.333333333336</c:v>
                </c:pt>
                <c:pt idx="9">
                  <c:v>44790.375</c:v>
                </c:pt>
                <c:pt idx="10">
                  <c:v>44790.416666666664</c:v>
                </c:pt>
                <c:pt idx="11">
                  <c:v>44790.458333333336</c:v>
                </c:pt>
                <c:pt idx="12">
                  <c:v>44790.5</c:v>
                </c:pt>
                <c:pt idx="13">
                  <c:v>44790.541666666664</c:v>
                </c:pt>
                <c:pt idx="14">
                  <c:v>44790.583333333336</c:v>
                </c:pt>
                <c:pt idx="15">
                  <c:v>44790.625</c:v>
                </c:pt>
                <c:pt idx="16">
                  <c:v>44790.666666666664</c:v>
                </c:pt>
                <c:pt idx="17">
                  <c:v>44790.708333333336</c:v>
                </c:pt>
                <c:pt idx="18">
                  <c:v>44790.75</c:v>
                </c:pt>
                <c:pt idx="19">
                  <c:v>44790.791666666664</c:v>
                </c:pt>
                <c:pt idx="20">
                  <c:v>44790.833333333336</c:v>
                </c:pt>
                <c:pt idx="21">
                  <c:v>44790.875</c:v>
                </c:pt>
                <c:pt idx="22">
                  <c:v>44790.916666666664</c:v>
                </c:pt>
                <c:pt idx="23">
                  <c:v>44790.958333333336</c:v>
                </c:pt>
              </c:numCache>
            </c:numRef>
          </c:cat>
          <c:val>
            <c:numRef>
              <c:f>data!$M$178:$M$201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F551-4E25-9155-A834FF91AAF6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data!$L$178:$L$201</c:f>
              <c:numCache>
                <c:formatCode>m/d/yyyy\ h:mm</c:formatCode>
                <c:ptCount val="24"/>
                <c:pt idx="0">
                  <c:v>44790</c:v>
                </c:pt>
                <c:pt idx="1">
                  <c:v>44790.041666666664</c:v>
                </c:pt>
                <c:pt idx="2">
                  <c:v>44790.083333333336</c:v>
                </c:pt>
                <c:pt idx="3">
                  <c:v>44790.125</c:v>
                </c:pt>
                <c:pt idx="4">
                  <c:v>44790.166666666664</c:v>
                </c:pt>
                <c:pt idx="5">
                  <c:v>44790.208333333336</c:v>
                </c:pt>
                <c:pt idx="6">
                  <c:v>44790.25</c:v>
                </c:pt>
                <c:pt idx="7">
                  <c:v>44790.291666666664</c:v>
                </c:pt>
                <c:pt idx="8">
                  <c:v>44790.333333333336</c:v>
                </c:pt>
                <c:pt idx="9">
                  <c:v>44790.375</c:v>
                </c:pt>
                <c:pt idx="10">
                  <c:v>44790.416666666664</c:v>
                </c:pt>
                <c:pt idx="11">
                  <c:v>44790.458333333336</c:v>
                </c:pt>
                <c:pt idx="12">
                  <c:v>44790.5</c:v>
                </c:pt>
                <c:pt idx="13">
                  <c:v>44790.541666666664</c:v>
                </c:pt>
                <c:pt idx="14">
                  <c:v>44790.583333333336</c:v>
                </c:pt>
                <c:pt idx="15">
                  <c:v>44790.625</c:v>
                </c:pt>
                <c:pt idx="16">
                  <c:v>44790.666666666664</c:v>
                </c:pt>
                <c:pt idx="17">
                  <c:v>44790.708333333336</c:v>
                </c:pt>
                <c:pt idx="18">
                  <c:v>44790.75</c:v>
                </c:pt>
                <c:pt idx="19">
                  <c:v>44790.791666666664</c:v>
                </c:pt>
                <c:pt idx="20">
                  <c:v>44790.833333333336</c:v>
                </c:pt>
                <c:pt idx="21">
                  <c:v>44790.875</c:v>
                </c:pt>
                <c:pt idx="22">
                  <c:v>44790.916666666664</c:v>
                </c:pt>
                <c:pt idx="23">
                  <c:v>44790.958333333336</c:v>
                </c:pt>
              </c:numCache>
            </c:numRef>
          </c:cat>
          <c:val>
            <c:numRef>
              <c:f>data!$N$178:$N$201</c:f>
              <c:numCache>
                <c:formatCode>_-* #,##0.00\ _€_-;\-* #,##0.00\ _€_-;_-* "-"??\ _€_-;_-@_-</c:formatCode>
                <c:ptCount val="24"/>
                <c:pt idx="0">
                  <c:v>6485.6665031821594</c:v>
                </c:pt>
                <c:pt idx="1">
                  <c:v>6223.0831051021596</c:v>
                </c:pt>
                <c:pt idx="2">
                  <c:v>6048.1110084821594</c:v>
                </c:pt>
                <c:pt idx="3">
                  <c:v>5908.7131093521593</c:v>
                </c:pt>
                <c:pt idx="4">
                  <c:v>6061.9661657721599</c:v>
                </c:pt>
                <c:pt idx="5">
                  <c:v>6608.36225991216</c:v>
                </c:pt>
                <c:pt idx="6">
                  <c:v>7479.2580487421601</c:v>
                </c:pt>
                <c:pt idx="7">
                  <c:v>8207.2814245121608</c:v>
                </c:pt>
                <c:pt idx="8">
                  <c:v>8573.5408781621591</c:v>
                </c:pt>
                <c:pt idx="9">
                  <c:v>8633.9393361021594</c:v>
                </c:pt>
                <c:pt idx="10">
                  <c:v>8731.0746548021598</c:v>
                </c:pt>
                <c:pt idx="11">
                  <c:v>8861.6548947321589</c:v>
                </c:pt>
                <c:pt idx="12">
                  <c:v>8654.7404599121601</c:v>
                </c:pt>
                <c:pt idx="13">
                  <c:v>8631.3108765721609</c:v>
                </c:pt>
                <c:pt idx="14">
                  <c:v>8592.1759693321583</c:v>
                </c:pt>
                <c:pt idx="15">
                  <c:v>8555.1264929321587</c:v>
                </c:pt>
                <c:pt idx="16">
                  <c:v>8610.8202429721605</c:v>
                </c:pt>
                <c:pt idx="17">
                  <c:v>8735.3645743221605</c:v>
                </c:pt>
                <c:pt idx="18">
                  <c:v>8734.3070443221604</c:v>
                </c:pt>
                <c:pt idx="19">
                  <c:v>8527.8612873121601</c:v>
                </c:pt>
                <c:pt idx="20">
                  <c:v>8360.3447591721597</c:v>
                </c:pt>
                <c:pt idx="21">
                  <c:v>7866.1009410821607</c:v>
                </c:pt>
                <c:pt idx="22">
                  <c:v>7495.0342714121598</c:v>
                </c:pt>
                <c:pt idx="23">
                  <c:v>6923.5652622921589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1-4E25-9155-A834FF91A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14272"/>
        <c:axId val="661415808"/>
      </c:areaChart>
      <c:catAx>
        <c:axId val="661414272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15808"/>
        <c:crosses val="autoZero"/>
        <c:auto val="0"/>
        <c:lblAlgn val="ctr"/>
        <c:lblOffset val="100"/>
        <c:noMultiLvlLbl val="0"/>
      </c:catAx>
      <c:valAx>
        <c:axId val="661415808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14272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92992893326"/>
          <c:y val="1.5262078572752438E-2"/>
          <c:w val="0.84659520933543486"/>
          <c:h val="0.88906043919908639"/>
        </c:manualLayout>
      </c:layout>
      <c:areaChart>
        <c:grouping val="standard"/>
        <c:varyColors val="0"/>
        <c:ser>
          <c:idx val="0"/>
          <c:order val="0"/>
          <c:cat>
            <c:numRef>
              <c:f>data!$L$202:$L$225</c:f>
              <c:numCache>
                <c:formatCode>m/d/yyyy\ h:mm</c:formatCode>
                <c:ptCount val="24"/>
                <c:pt idx="0">
                  <c:v>44825</c:v>
                </c:pt>
                <c:pt idx="1">
                  <c:v>44825.041666666664</c:v>
                </c:pt>
                <c:pt idx="2">
                  <c:v>44825.083333333336</c:v>
                </c:pt>
                <c:pt idx="3">
                  <c:v>44825.125</c:v>
                </c:pt>
                <c:pt idx="4">
                  <c:v>44825.166666666664</c:v>
                </c:pt>
                <c:pt idx="5">
                  <c:v>44825.208333333336</c:v>
                </c:pt>
                <c:pt idx="6">
                  <c:v>44825.25</c:v>
                </c:pt>
                <c:pt idx="7">
                  <c:v>44825.291666666664</c:v>
                </c:pt>
                <c:pt idx="8">
                  <c:v>44825.333333333336</c:v>
                </c:pt>
                <c:pt idx="9">
                  <c:v>44825.375</c:v>
                </c:pt>
                <c:pt idx="10">
                  <c:v>44825.416666666664</c:v>
                </c:pt>
                <c:pt idx="11">
                  <c:v>44825.458333333336</c:v>
                </c:pt>
                <c:pt idx="12">
                  <c:v>44825.5</c:v>
                </c:pt>
                <c:pt idx="13">
                  <c:v>44825.541666666664</c:v>
                </c:pt>
                <c:pt idx="14">
                  <c:v>44825.583333333336</c:v>
                </c:pt>
                <c:pt idx="15">
                  <c:v>44825.625</c:v>
                </c:pt>
                <c:pt idx="16">
                  <c:v>44825.666666666664</c:v>
                </c:pt>
                <c:pt idx="17">
                  <c:v>44825.708333333336</c:v>
                </c:pt>
                <c:pt idx="18">
                  <c:v>44825.75</c:v>
                </c:pt>
                <c:pt idx="19">
                  <c:v>44825.791666666664</c:v>
                </c:pt>
                <c:pt idx="20">
                  <c:v>44825.833333333336</c:v>
                </c:pt>
                <c:pt idx="21">
                  <c:v>44825.875</c:v>
                </c:pt>
                <c:pt idx="22">
                  <c:v>44825.916666666664</c:v>
                </c:pt>
                <c:pt idx="23">
                  <c:v>44825.958333333336</c:v>
                </c:pt>
              </c:numCache>
            </c:numRef>
          </c:cat>
          <c:val>
            <c:numRef>
              <c:f>data!$M$202:$M$225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B9FE-4528-8AE3-BD4D2CD896C9}"/>
            </c:ext>
          </c:extLst>
        </c:ser>
        <c:ser>
          <c:idx val="1"/>
          <c:order val="1"/>
          <c:spPr>
            <a:solidFill>
              <a:schemeClr val="accent1">
                <a:lumMod val="50000"/>
              </a:schemeClr>
            </a:solidFill>
          </c:spPr>
          <c:cat>
            <c:numRef>
              <c:f>data!$L$202:$L$225</c:f>
              <c:numCache>
                <c:formatCode>m/d/yyyy\ h:mm</c:formatCode>
                <c:ptCount val="24"/>
                <c:pt idx="0">
                  <c:v>44825</c:v>
                </c:pt>
                <c:pt idx="1">
                  <c:v>44825.041666666664</c:v>
                </c:pt>
                <c:pt idx="2">
                  <c:v>44825.083333333336</c:v>
                </c:pt>
                <c:pt idx="3">
                  <c:v>44825.125</c:v>
                </c:pt>
                <c:pt idx="4">
                  <c:v>44825.166666666664</c:v>
                </c:pt>
                <c:pt idx="5">
                  <c:v>44825.208333333336</c:v>
                </c:pt>
                <c:pt idx="6">
                  <c:v>44825.25</c:v>
                </c:pt>
                <c:pt idx="7">
                  <c:v>44825.291666666664</c:v>
                </c:pt>
                <c:pt idx="8">
                  <c:v>44825.333333333336</c:v>
                </c:pt>
                <c:pt idx="9">
                  <c:v>44825.375</c:v>
                </c:pt>
                <c:pt idx="10">
                  <c:v>44825.416666666664</c:v>
                </c:pt>
                <c:pt idx="11">
                  <c:v>44825.458333333336</c:v>
                </c:pt>
                <c:pt idx="12">
                  <c:v>44825.5</c:v>
                </c:pt>
                <c:pt idx="13">
                  <c:v>44825.541666666664</c:v>
                </c:pt>
                <c:pt idx="14">
                  <c:v>44825.583333333336</c:v>
                </c:pt>
                <c:pt idx="15">
                  <c:v>44825.625</c:v>
                </c:pt>
                <c:pt idx="16">
                  <c:v>44825.666666666664</c:v>
                </c:pt>
                <c:pt idx="17">
                  <c:v>44825.708333333336</c:v>
                </c:pt>
                <c:pt idx="18">
                  <c:v>44825.75</c:v>
                </c:pt>
                <c:pt idx="19">
                  <c:v>44825.791666666664</c:v>
                </c:pt>
                <c:pt idx="20">
                  <c:v>44825.833333333336</c:v>
                </c:pt>
                <c:pt idx="21">
                  <c:v>44825.875</c:v>
                </c:pt>
                <c:pt idx="22">
                  <c:v>44825.916666666664</c:v>
                </c:pt>
                <c:pt idx="23">
                  <c:v>44825.958333333336</c:v>
                </c:pt>
              </c:numCache>
            </c:numRef>
          </c:cat>
          <c:val>
            <c:numRef>
              <c:f>data!$N$202:$N$225</c:f>
              <c:numCache>
                <c:formatCode>_-* #,##0.00\ _€_-;\-* #,##0.00\ _€_-;_-* "-"??\ _€_-;_-@_-</c:formatCode>
                <c:ptCount val="24"/>
                <c:pt idx="0">
                  <c:v>6679.2103869955599</c:v>
                </c:pt>
                <c:pt idx="1">
                  <c:v>6329.8916818155594</c:v>
                </c:pt>
                <c:pt idx="2">
                  <c:v>6282.0571580155593</c:v>
                </c:pt>
                <c:pt idx="3">
                  <c:v>6153.8357652855602</c:v>
                </c:pt>
                <c:pt idx="4">
                  <c:v>6321.4316358255601</c:v>
                </c:pt>
                <c:pt idx="5">
                  <c:v>7015.0904264055607</c:v>
                </c:pt>
                <c:pt idx="6">
                  <c:v>8179.5013390255599</c:v>
                </c:pt>
                <c:pt idx="7">
                  <c:v>8779.2214975055595</c:v>
                </c:pt>
                <c:pt idx="8">
                  <c:v>8952.6906977655599</c:v>
                </c:pt>
                <c:pt idx="9">
                  <c:v>8862.5411149055599</c:v>
                </c:pt>
                <c:pt idx="10">
                  <c:v>8820.5393577355608</c:v>
                </c:pt>
                <c:pt idx="11">
                  <c:v>8827.8416909355601</c:v>
                </c:pt>
                <c:pt idx="12">
                  <c:v>8648.0919225055604</c:v>
                </c:pt>
                <c:pt idx="13">
                  <c:v>8568.9552749255599</c:v>
                </c:pt>
                <c:pt idx="14">
                  <c:v>8448.5090551755602</c:v>
                </c:pt>
                <c:pt idx="15">
                  <c:v>8345.63492698556</c:v>
                </c:pt>
                <c:pt idx="16">
                  <c:v>8273.6283200655598</c:v>
                </c:pt>
                <c:pt idx="17">
                  <c:v>8401.5305512955601</c:v>
                </c:pt>
                <c:pt idx="18">
                  <c:v>8638.6662092255592</c:v>
                </c:pt>
                <c:pt idx="19">
                  <c:v>8795.5708667555591</c:v>
                </c:pt>
                <c:pt idx="20">
                  <c:v>8379.3467829355614</c:v>
                </c:pt>
                <c:pt idx="21">
                  <c:v>7752.5476641855603</c:v>
                </c:pt>
                <c:pt idx="22">
                  <c:v>7483.5356418055599</c:v>
                </c:pt>
                <c:pt idx="23">
                  <c:v>6982.7813301855604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E-4528-8AE3-BD4D2CD89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437056"/>
        <c:axId val="661451136"/>
      </c:areaChart>
      <c:catAx>
        <c:axId val="661437056"/>
        <c:scaling>
          <c:orientation val="minMax"/>
        </c:scaling>
        <c:delete val="0"/>
        <c:axPos val="b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51136"/>
        <c:crosses val="autoZero"/>
        <c:auto val="0"/>
        <c:lblAlgn val="ctr"/>
        <c:lblOffset val="100"/>
        <c:noMultiLvlLbl val="0"/>
      </c:catAx>
      <c:valAx>
        <c:axId val="661451136"/>
        <c:scaling>
          <c:orientation val="minMax"/>
          <c:max val="1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61437056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</xdr:colOff>
      <xdr:row>11</xdr:row>
      <xdr:rowOff>9524</xdr:rowOff>
    </xdr:from>
    <xdr:to>
      <xdr:col>21</xdr:col>
      <xdr:colOff>0</xdr:colOff>
      <xdr:row>32</xdr:row>
      <xdr:rowOff>190499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</xdr:colOff>
      <xdr:row>35</xdr:row>
      <xdr:rowOff>9524</xdr:rowOff>
    </xdr:from>
    <xdr:to>
      <xdr:col>21</xdr:col>
      <xdr:colOff>0</xdr:colOff>
      <xdr:row>56</xdr:row>
      <xdr:rowOff>190499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</xdr:colOff>
      <xdr:row>59</xdr:row>
      <xdr:rowOff>9524</xdr:rowOff>
    </xdr:from>
    <xdr:to>
      <xdr:col>21</xdr:col>
      <xdr:colOff>0</xdr:colOff>
      <xdr:row>80</xdr:row>
      <xdr:rowOff>190499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</xdr:colOff>
      <xdr:row>83</xdr:row>
      <xdr:rowOff>9524</xdr:rowOff>
    </xdr:from>
    <xdr:to>
      <xdr:col>21</xdr:col>
      <xdr:colOff>0</xdr:colOff>
      <xdr:row>104</xdr:row>
      <xdr:rowOff>190499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</xdr:colOff>
      <xdr:row>107</xdr:row>
      <xdr:rowOff>9524</xdr:rowOff>
    </xdr:from>
    <xdr:to>
      <xdr:col>21</xdr:col>
      <xdr:colOff>0</xdr:colOff>
      <xdr:row>128</xdr:row>
      <xdr:rowOff>190499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</xdr:colOff>
      <xdr:row>131</xdr:row>
      <xdr:rowOff>9524</xdr:rowOff>
    </xdr:from>
    <xdr:to>
      <xdr:col>21</xdr:col>
      <xdr:colOff>0</xdr:colOff>
      <xdr:row>152</xdr:row>
      <xdr:rowOff>190499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</xdr:colOff>
      <xdr:row>155</xdr:row>
      <xdr:rowOff>9524</xdr:rowOff>
    </xdr:from>
    <xdr:to>
      <xdr:col>21</xdr:col>
      <xdr:colOff>0</xdr:colOff>
      <xdr:row>176</xdr:row>
      <xdr:rowOff>190499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</xdr:colOff>
      <xdr:row>179</xdr:row>
      <xdr:rowOff>9524</xdr:rowOff>
    </xdr:from>
    <xdr:to>
      <xdr:col>21</xdr:col>
      <xdr:colOff>0</xdr:colOff>
      <xdr:row>200</xdr:row>
      <xdr:rowOff>190499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</xdr:colOff>
      <xdr:row>203</xdr:row>
      <xdr:rowOff>9524</xdr:rowOff>
    </xdr:from>
    <xdr:to>
      <xdr:col>21</xdr:col>
      <xdr:colOff>0</xdr:colOff>
      <xdr:row>224</xdr:row>
      <xdr:rowOff>190499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</xdr:colOff>
      <xdr:row>227</xdr:row>
      <xdr:rowOff>9524</xdr:rowOff>
    </xdr:from>
    <xdr:to>
      <xdr:col>21</xdr:col>
      <xdr:colOff>0</xdr:colOff>
      <xdr:row>248</xdr:row>
      <xdr:rowOff>190499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1</xdr:colOff>
      <xdr:row>251</xdr:row>
      <xdr:rowOff>9524</xdr:rowOff>
    </xdr:from>
    <xdr:to>
      <xdr:col>21</xdr:col>
      <xdr:colOff>0</xdr:colOff>
      <xdr:row>272</xdr:row>
      <xdr:rowOff>190499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1</xdr:colOff>
      <xdr:row>275</xdr:row>
      <xdr:rowOff>9524</xdr:rowOff>
    </xdr:from>
    <xdr:to>
      <xdr:col>21</xdr:col>
      <xdr:colOff>0</xdr:colOff>
      <xdr:row>296</xdr:row>
      <xdr:rowOff>190499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00"/>
  <sheetViews>
    <sheetView showGridLines="0" tabSelected="1" zoomScaleNormal="100" workbookViewId="0"/>
  </sheetViews>
  <sheetFormatPr baseColWidth="10" defaultColWidth="11.42578125" defaultRowHeight="12.75" x14ac:dyDescent="0.25"/>
  <cols>
    <col min="1" max="1" width="3.7109375" style="1" customWidth="1"/>
    <col min="2" max="2" width="4.5703125" style="1" customWidth="1"/>
    <col min="3" max="3" width="12.85546875" style="1" customWidth="1"/>
    <col min="4" max="4" width="2" style="1" customWidth="1"/>
    <col min="5" max="5" width="10.28515625" style="1" bestFit="1" customWidth="1"/>
    <col min="6" max="6" width="9" style="1" customWidth="1"/>
    <col min="7" max="7" width="2.42578125" style="1" customWidth="1"/>
    <col min="8" max="9" width="7.7109375" style="1" customWidth="1"/>
    <col min="10" max="11" width="4.5703125" style="1" customWidth="1"/>
    <col min="12" max="12" width="14.7109375" style="1" bestFit="1" customWidth="1"/>
    <col min="13" max="13" width="1.140625" style="1" customWidth="1"/>
    <col min="14" max="14" width="12.85546875" style="1" bestFit="1" customWidth="1"/>
    <col min="15" max="16384" width="11.42578125" style="1"/>
  </cols>
  <sheetData>
    <row r="1" spans="2:21" ht="6.75" customHeight="1" x14ac:dyDescent="0.25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2:21" ht="19.5" customHeight="1" x14ac:dyDescent="0.2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2:21" ht="27.75" customHeight="1" x14ac:dyDescent="0.25">
      <c r="B3" s="50" t="str">
        <f>"Inlandstromverbrauch (ohne Verbrauch für Pumpspeicherung) an den 3. Mittwochen "&amp;YEAR(C13)</f>
        <v>Inlandstromverbrauch (ohne Verbrauch für Pumpspeicherung) an den 3. Mittwochen 2022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2:21" ht="18.75" customHeight="1" x14ac:dyDescent="0.25">
      <c r="B4" s="51" t="s">
        <v>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2:21" ht="18.75" customHeight="1" x14ac:dyDescent="0.25">
      <c r="B5" s="52" t="s">
        <v>17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2:21" ht="18" customHeight="1" x14ac:dyDescent="0.25">
      <c r="B6" s="53"/>
      <c r="C6" s="53"/>
      <c r="D6" s="53"/>
      <c r="E6" s="53"/>
      <c r="F6" s="53"/>
      <c r="G6" s="53"/>
      <c r="H6" s="53"/>
      <c r="I6" s="53"/>
      <c r="J6" s="53"/>
    </row>
    <row r="7" spans="2:21" ht="24" customHeight="1" x14ac:dyDescent="0.25">
      <c r="B7" s="50" t="s">
        <v>9</v>
      </c>
      <c r="C7" s="50"/>
      <c r="D7" s="50"/>
      <c r="E7" s="50"/>
      <c r="F7" s="50"/>
      <c r="G7" s="50"/>
      <c r="H7" s="50"/>
      <c r="I7" s="50"/>
      <c r="J7" s="50"/>
      <c r="L7" s="50" t="s">
        <v>2</v>
      </c>
      <c r="M7" s="50"/>
      <c r="N7" s="50"/>
      <c r="O7" s="50"/>
      <c r="P7" s="50"/>
      <c r="Q7" s="50"/>
      <c r="R7" s="50"/>
      <c r="S7" s="50"/>
      <c r="T7" s="50"/>
      <c r="U7" s="50"/>
    </row>
    <row r="8" spans="2:21" ht="18" customHeight="1" thickBot="1" x14ac:dyDescent="0.3">
      <c r="N8" s="39"/>
    </row>
    <row r="9" spans="2:21" ht="15" customHeight="1" thickBot="1" x14ac:dyDescent="0.3">
      <c r="B9" s="2"/>
      <c r="C9" s="3"/>
      <c r="D9" s="4"/>
      <c r="E9" s="3"/>
      <c r="F9" s="3"/>
      <c r="G9" s="4"/>
      <c r="H9" s="3"/>
      <c r="I9" s="3"/>
      <c r="J9" s="5"/>
      <c r="L9" s="6" t="s">
        <v>3</v>
      </c>
      <c r="M9" s="7"/>
      <c r="N9" s="8" t="s">
        <v>4</v>
      </c>
      <c r="O9" s="54" t="s">
        <v>5</v>
      </c>
      <c r="P9" s="55"/>
      <c r="Q9" s="55"/>
      <c r="R9" s="55"/>
      <c r="S9" s="55"/>
      <c r="T9" s="55"/>
      <c r="U9" s="56"/>
    </row>
    <row r="10" spans="2:21" s="14" customFormat="1" ht="15" customHeight="1" x14ac:dyDescent="0.25">
      <c r="B10" s="9"/>
      <c r="C10" s="10"/>
      <c r="D10" s="11"/>
      <c r="E10" s="57" t="s">
        <v>10</v>
      </c>
      <c r="F10" s="57"/>
      <c r="G10" s="12"/>
      <c r="H10" s="58" t="s">
        <v>11</v>
      </c>
      <c r="I10" s="58"/>
      <c r="J10" s="13"/>
      <c r="K10" s="1"/>
      <c r="L10" s="59">
        <v>44580</v>
      </c>
      <c r="M10" s="60"/>
      <c r="N10" s="61">
        <v>8289.8910326446403</v>
      </c>
      <c r="O10" s="40">
        <f>IF(L10="","",L10)</f>
        <v>44580</v>
      </c>
      <c r="P10" s="41"/>
      <c r="Q10" s="41"/>
      <c r="R10" s="41"/>
      <c r="S10" s="41"/>
      <c r="T10" s="41"/>
      <c r="U10" s="42"/>
    </row>
    <row r="11" spans="2:21" s="20" customFormat="1" ht="15" customHeight="1" x14ac:dyDescent="0.25">
      <c r="B11" s="15"/>
      <c r="C11" s="16" t="s">
        <v>6</v>
      </c>
      <c r="D11" s="17"/>
      <c r="E11" s="16" t="s">
        <v>7</v>
      </c>
      <c r="F11" s="16" t="s">
        <v>8</v>
      </c>
      <c r="G11" s="18"/>
      <c r="H11" s="16" t="s">
        <v>7</v>
      </c>
      <c r="I11" s="16" t="s">
        <v>8</v>
      </c>
      <c r="J11" s="19"/>
      <c r="K11" s="1"/>
      <c r="L11" s="62">
        <v>44580.041666666664</v>
      </c>
      <c r="M11" s="63"/>
      <c r="N11" s="64">
        <v>8047.2983379246398</v>
      </c>
      <c r="O11" s="43"/>
      <c r="P11" s="44"/>
      <c r="Q11" s="44"/>
      <c r="R11" s="44"/>
      <c r="S11" s="44"/>
      <c r="T11" s="44"/>
      <c r="U11" s="45"/>
    </row>
    <row r="12" spans="2:21" s="20" customFormat="1" ht="15" customHeight="1" x14ac:dyDescent="0.25">
      <c r="B12" s="15"/>
      <c r="C12" s="21"/>
      <c r="D12" s="17"/>
      <c r="E12" s="21"/>
      <c r="F12" s="21"/>
      <c r="G12" s="18"/>
      <c r="H12" s="21"/>
      <c r="I12" s="21"/>
      <c r="J12" s="19"/>
      <c r="K12" s="1"/>
      <c r="L12" s="62">
        <v>44580.083333333336</v>
      </c>
      <c r="M12" s="63"/>
      <c r="N12" s="64">
        <v>7930.8670228946394</v>
      </c>
      <c r="O12" s="22"/>
      <c r="P12" s="22"/>
      <c r="Q12" s="22"/>
      <c r="R12" s="22"/>
      <c r="S12" s="22"/>
      <c r="T12" s="22"/>
      <c r="U12" s="23"/>
    </row>
    <row r="13" spans="2:21" ht="15" customHeight="1" x14ac:dyDescent="0.25">
      <c r="B13" s="15"/>
      <c r="C13" s="38">
        <v>44580</v>
      </c>
      <c r="D13" s="17"/>
      <c r="E13" s="36" t="s">
        <v>13</v>
      </c>
      <c r="F13" s="37">
        <v>11208.5</v>
      </c>
      <c r="G13" s="17"/>
      <c r="H13" s="36" t="s">
        <v>14</v>
      </c>
      <c r="I13" s="37">
        <v>7864.9</v>
      </c>
      <c r="J13" s="24"/>
      <c r="L13" s="62">
        <v>44580.125</v>
      </c>
      <c r="M13" s="63"/>
      <c r="N13" s="64">
        <v>7864.9199379146394</v>
      </c>
      <c r="O13" s="22"/>
      <c r="P13" s="22"/>
      <c r="Q13" s="22"/>
      <c r="R13" s="22"/>
      <c r="S13" s="22"/>
      <c r="T13" s="22"/>
      <c r="U13" s="23"/>
    </row>
    <row r="14" spans="2:21" ht="15" customHeight="1" x14ac:dyDescent="0.25">
      <c r="B14" s="15"/>
      <c r="C14" s="38">
        <v>44608</v>
      </c>
      <c r="D14" s="17"/>
      <c r="E14" s="36" t="s">
        <v>13</v>
      </c>
      <c r="F14" s="37">
        <v>10488.7</v>
      </c>
      <c r="G14" s="17"/>
      <c r="H14" s="36" t="s">
        <v>14</v>
      </c>
      <c r="I14" s="37">
        <v>7501.9</v>
      </c>
      <c r="J14" s="24"/>
      <c r="L14" s="62">
        <v>44580.166666666664</v>
      </c>
      <c r="M14" s="63"/>
      <c r="N14" s="64">
        <v>8025.4720014246404</v>
      </c>
      <c r="O14" s="22"/>
      <c r="P14" s="22"/>
      <c r="Q14" s="22"/>
      <c r="R14" s="22"/>
      <c r="S14" s="22"/>
      <c r="T14" s="22"/>
      <c r="U14" s="23"/>
    </row>
    <row r="15" spans="2:21" ht="15" customHeight="1" x14ac:dyDescent="0.25">
      <c r="B15" s="15"/>
      <c r="C15" s="38">
        <v>44636</v>
      </c>
      <c r="D15" s="17"/>
      <c r="E15" s="36" t="s">
        <v>15</v>
      </c>
      <c r="F15" s="37">
        <v>10423.799999999999</v>
      </c>
      <c r="G15" s="17"/>
      <c r="H15" s="36" t="s">
        <v>14</v>
      </c>
      <c r="I15" s="37">
        <v>7114.6</v>
      </c>
      <c r="J15" s="24"/>
      <c r="L15" s="62">
        <v>44580.208333333336</v>
      </c>
      <c r="M15" s="63"/>
      <c r="N15" s="64">
        <v>8692.8841722546385</v>
      </c>
      <c r="O15" s="22"/>
      <c r="P15" s="22"/>
      <c r="Q15" s="22"/>
      <c r="R15" s="22"/>
      <c r="S15" s="22"/>
      <c r="T15" s="22"/>
      <c r="U15" s="23"/>
    </row>
    <row r="16" spans="2:21" ht="15" customHeight="1" x14ac:dyDescent="0.25">
      <c r="B16" s="15"/>
      <c r="C16" s="38">
        <v>44671</v>
      </c>
      <c r="D16" s="17"/>
      <c r="E16" s="36" t="s">
        <v>13</v>
      </c>
      <c r="F16" s="37">
        <v>9439.9</v>
      </c>
      <c r="G16" s="17"/>
      <c r="H16" s="36" t="s">
        <v>14</v>
      </c>
      <c r="I16" s="37">
        <v>6826.2</v>
      </c>
      <c r="J16" s="24"/>
      <c r="L16" s="62">
        <v>44580.25</v>
      </c>
      <c r="M16" s="63"/>
      <c r="N16" s="64">
        <v>9917.9274202346405</v>
      </c>
      <c r="O16" s="22"/>
      <c r="P16" s="22"/>
      <c r="Q16" s="22"/>
      <c r="R16" s="22"/>
      <c r="S16" s="22"/>
      <c r="T16" s="22"/>
      <c r="U16" s="23"/>
    </row>
    <row r="17" spans="2:21" ht="15" customHeight="1" x14ac:dyDescent="0.25">
      <c r="B17" s="15"/>
      <c r="C17" s="38">
        <v>44699</v>
      </c>
      <c r="D17" s="17"/>
      <c r="E17" s="36" t="s">
        <v>15</v>
      </c>
      <c r="F17" s="37">
        <v>8754.2999999999993</v>
      </c>
      <c r="G17" s="17"/>
      <c r="H17" s="36" t="s">
        <v>14</v>
      </c>
      <c r="I17" s="37">
        <v>6331.8</v>
      </c>
      <c r="J17" s="24"/>
      <c r="L17" s="62">
        <v>44580.291666666664</v>
      </c>
      <c r="M17" s="63"/>
      <c r="N17" s="64">
        <v>10871.509400864641</v>
      </c>
      <c r="O17" s="22"/>
      <c r="P17" s="22"/>
      <c r="Q17" s="22"/>
      <c r="R17" s="22"/>
      <c r="S17" s="22"/>
      <c r="T17" s="22"/>
      <c r="U17" s="23"/>
    </row>
    <row r="18" spans="2:21" ht="15" customHeight="1" x14ac:dyDescent="0.25">
      <c r="B18" s="15"/>
      <c r="C18" s="38">
        <v>44727</v>
      </c>
      <c r="D18" s="17"/>
      <c r="E18" s="36" t="s">
        <v>15</v>
      </c>
      <c r="F18" s="37">
        <v>8819.7000000000007</v>
      </c>
      <c r="G18" s="17"/>
      <c r="H18" s="36" t="s">
        <v>14</v>
      </c>
      <c r="I18" s="37">
        <v>6224.2</v>
      </c>
      <c r="J18" s="24"/>
      <c r="L18" s="62">
        <v>44580.333333333336</v>
      </c>
      <c r="M18" s="63"/>
      <c r="N18" s="64">
        <v>11208.46565199464</v>
      </c>
      <c r="O18" s="22"/>
      <c r="P18" s="22"/>
      <c r="Q18" s="22"/>
      <c r="R18" s="22"/>
      <c r="S18" s="22"/>
      <c r="T18" s="22"/>
      <c r="U18" s="23"/>
    </row>
    <row r="19" spans="2:21" ht="15" customHeight="1" x14ac:dyDescent="0.25">
      <c r="B19" s="15"/>
      <c r="C19" s="38">
        <v>44762</v>
      </c>
      <c r="D19" s="17"/>
      <c r="E19" s="36" t="s">
        <v>15</v>
      </c>
      <c r="F19" s="37">
        <v>8993.5</v>
      </c>
      <c r="G19" s="17"/>
      <c r="H19" s="36" t="s">
        <v>14</v>
      </c>
      <c r="I19" s="37">
        <v>6152.2</v>
      </c>
      <c r="J19" s="24"/>
      <c r="L19" s="62">
        <v>44580.375</v>
      </c>
      <c r="M19" s="63"/>
      <c r="N19" s="64">
        <v>10980.932032274641</v>
      </c>
      <c r="O19" s="22"/>
      <c r="P19" s="22"/>
      <c r="Q19" s="22"/>
      <c r="R19" s="22"/>
      <c r="S19" s="22"/>
      <c r="T19" s="22"/>
      <c r="U19" s="23"/>
    </row>
    <row r="20" spans="2:21" ht="15" customHeight="1" x14ac:dyDescent="0.25">
      <c r="B20" s="15"/>
      <c r="C20" s="38">
        <v>44790</v>
      </c>
      <c r="D20" s="17"/>
      <c r="E20" s="36" t="s">
        <v>15</v>
      </c>
      <c r="F20" s="37">
        <v>8861.7000000000007</v>
      </c>
      <c r="G20" s="17"/>
      <c r="H20" s="36" t="s">
        <v>14</v>
      </c>
      <c r="I20" s="37">
        <v>5908.7</v>
      </c>
      <c r="J20" s="34"/>
      <c r="L20" s="62">
        <v>44580.416666666664</v>
      </c>
      <c r="M20" s="63"/>
      <c r="N20" s="64">
        <v>10744.024173804639</v>
      </c>
      <c r="O20" s="22"/>
      <c r="P20" s="22"/>
      <c r="Q20" s="22"/>
      <c r="R20" s="22"/>
      <c r="S20" s="22"/>
      <c r="T20" s="22"/>
      <c r="U20" s="23"/>
    </row>
    <row r="21" spans="2:21" ht="15" customHeight="1" x14ac:dyDescent="0.25">
      <c r="B21" s="15"/>
      <c r="C21" s="38">
        <v>44825</v>
      </c>
      <c r="D21" s="17"/>
      <c r="E21" s="36" t="s">
        <v>13</v>
      </c>
      <c r="F21" s="37">
        <v>8952.7000000000007</v>
      </c>
      <c r="G21" s="17"/>
      <c r="H21" s="36" t="s">
        <v>14</v>
      </c>
      <c r="I21" s="37">
        <v>6153.8</v>
      </c>
      <c r="J21" s="24"/>
      <c r="L21" s="62">
        <v>44580.458333333336</v>
      </c>
      <c r="M21" s="63"/>
      <c r="N21" s="64">
        <v>10618.899928074639</v>
      </c>
      <c r="O21" s="22"/>
      <c r="P21" s="22"/>
      <c r="Q21" s="22"/>
      <c r="R21" s="22"/>
      <c r="S21" s="22"/>
      <c r="T21" s="22"/>
      <c r="U21" s="23"/>
    </row>
    <row r="22" spans="2:21" ht="15" customHeight="1" x14ac:dyDescent="0.25">
      <c r="B22" s="15"/>
      <c r="C22" s="38">
        <v>44853</v>
      </c>
      <c r="D22" s="17"/>
      <c r="E22" s="36" t="s">
        <v>13</v>
      </c>
      <c r="F22" s="37">
        <v>9079.2000000000007</v>
      </c>
      <c r="G22" s="17"/>
      <c r="H22" s="36" t="s">
        <v>14</v>
      </c>
      <c r="I22" s="37">
        <v>6024</v>
      </c>
      <c r="J22" s="24"/>
      <c r="L22" s="62">
        <v>44580.5</v>
      </c>
      <c r="M22" s="63"/>
      <c r="N22" s="64">
        <v>10375.983268014639</v>
      </c>
      <c r="O22" s="22"/>
      <c r="P22" s="22"/>
      <c r="Q22" s="22"/>
      <c r="R22" s="22"/>
      <c r="S22" s="22"/>
      <c r="T22" s="22"/>
      <c r="U22" s="23"/>
    </row>
    <row r="23" spans="2:21" s="26" customFormat="1" ht="15" customHeight="1" x14ac:dyDescent="0.25">
      <c r="B23" s="15"/>
      <c r="C23" s="38">
        <v>44881</v>
      </c>
      <c r="D23" s="17"/>
      <c r="E23" s="36" t="s">
        <v>15</v>
      </c>
      <c r="F23" s="37">
        <v>9845.2000000000007</v>
      </c>
      <c r="G23" s="17"/>
      <c r="H23" s="36" t="s">
        <v>14</v>
      </c>
      <c r="I23" s="37">
        <v>6467.3</v>
      </c>
      <c r="J23" s="25"/>
      <c r="K23" s="1"/>
      <c r="L23" s="62">
        <v>44580.541666666664</v>
      </c>
      <c r="M23" s="63"/>
      <c r="N23" s="64">
        <v>10256.56485071464</v>
      </c>
      <c r="O23" s="22"/>
      <c r="P23" s="22"/>
      <c r="Q23" s="22"/>
      <c r="R23" s="22"/>
      <c r="S23" s="22"/>
      <c r="T23" s="22"/>
      <c r="U23" s="23"/>
    </row>
    <row r="24" spans="2:21" ht="15" customHeight="1" x14ac:dyDescent="0.25">
      <c r="B24" s="15"/>
      <c r="C24" s="38">
        <v>44916</v>
      </c>
      <c r="D24" s="17"/>
      <c r="E24" s="36" t="s">
        <v>16</v>
      </c>
      <c r="F24" s="37">
        <v>10564.2</v>
      </c>
      <c r="G24" s="17"/>
      <c r="H24" s="36" t="s">
        <v>14</v>
      </c>
      <c r="I24" s="37">
        <v>7243.9</v>
      </c>
      <c r="J24" s="24"/>
      <c r="L24" s="62">
        <v>44580.583333333336</v>
      </c>
      <c r="M24" s="63"/>
      <c r="N24" s="64">
        <v>10156.809011714638</v>
      </c>
      <c r="O24" s="22"/>
      <c r="P24" s="22"/>
      <c r="Q24" s="22"/>
      <c r="R24" s="22"/>
      <c r="S24" s="22"/>
      <c r="T24" s="22"/>
      <c r="U24" s="23"/>
    </row>
    <row r="25" spans="2:21" s="26" customFormat="1" ht="15" customHeight="1" thickBot="1" x14ac:dyDescent="0.3">
      <c r="B25" s="27"/>
      <c r="C25" s="28"/>
      <c r="D25" s="28"/>
      <c r="E25" s="28"/>
      <c r="F25" s="28"/>
      <c r="G25" s="28"/>
      <c r="H25" s="28"/>
      <c r="I25" s="28"/>
      <c r="J25" s="29"/>
      <c r="K25" s="1"/>
      <c r="L25" s="62">
        <v>44580.625</v>
      </c>
      <c r="M25" s="63"/>
      <c r="N25" s="64">
        <v>10331.09640694464</v>
      </c>
      <c r="O25" s="22"/>
      <c r="P25" s="22"/>
      <c r="Q25" s="22"/>
      <c r="R25" s="22"/>
      <c r="S25" s="22"/>
      <c r="T25" s="22"/>
      <c r="U25" s="23"/>
    </row>
    <row r="26" spans="2:21" s="26" customFormat="1" ht="15" customHeight="1" x14ac:dyDescent="0.25">
      <c r="B26" s="30"/>
      <c r="C26" s="1"/>
      <c r="L26" s="62">
        <v>44580.666666666664</v>
      </c>
      <c r="M26" s="63"/>
      <c r="N26" s="64">
        <v>10572.373229504632</v>
      </c>
      <c r="O26" s="22"/>
      <c r="P26" s="22"/>
      <c r="Q26" s="22"/>
      <c r="R26" s="22"/>
      <c r="S26" s="22"/>
      <c r="T26" s="22"/>
      <c r="U26" s="23"/>
    </row>
    <row r="27" spans="2:21" s="26" customFormat="1" ht="15" customHeight="1" x14ac:dyDescent="0.25">
      <c r="B27" s="35"/>
      <c r="C27" s="1"/>
      <c r="J27" s="31" t="s">
        <v>12</v>
      </c>
      <c r="L27" s="62">
        <v>44580.708333333336</v>
      </c>
      <c r="M27" s="63"/>
      <c r="N27" s="64">
        <v>11027.024032584641</v>
      </c>
      <c r="O27" s="22"/>
      <c r="P27" s="22"/>
      <c r="Q27" s="22"/>
      <c r="R27" s="22"/>
      <c r="S27" s="22"/>
      <c r="T27" s="22"/>
      <c r="U27" s="23"/>
    </row>
    <row r="28" spans="2:21" ht="15" customHeight="1" x14ac:dyDescent="0.25">
      <c r="L28" s="62">
        <v>44580.75</v>
      </c>
      <c r="M28" s="63"/>
      <c r="N28" s="64">
        <v>10958.855637254637</v>
      </c>
      <c r="O28" s="22"/>
      <c r="P28" s="22"/>
      <c r="Q28" s="22"/>
      <c r="R28" s="22"/>
      <c r="S28" s="22"/>
      <c r="T28" s="22"/>
      <c r="U28" s="23"/>
    </row>
    <row r="29" spans="2:21" ht="15" customHeight="1" x14ac:dyDescent="0.25">
      <c r="L29" s="62">
        <v>44580.791666666664</v>
      </c>
      <c r="M29" s="63"/>
      <c r="N29" s="64">
        <v>10517.936984084639</v>
      </c>
      <c r="O29" s="22"/>
      <c r="P29" s="22"/>
      <c r="Q29" s="22"/>
      <c r="R29" s="22"/>
      <c r="S29" s="22"/>
      <c r="T29" s="22"/>
      <c r="U29" s="23"/>
    </row>
    <row r="30" spans="2:21" ht="15" customHeight="1" x14ac:dyDescent="0.25">
      <c r="L30" s="62">
        <v>44580.833333333336</v>
      </c>
      <c r="M30" s="63"/>
      <c r="N30" s="64">
        <v>9988.1925937246378</v>
      </c>
      <c r="O30" s="22"/>
      <c r="P30" s="22"/>
      <c r="Q30" s="22"/>
      <c r="R30" s="22"/>
      <c r="S30" s="22"/>
      <c r="T30" s="22"/>
      <c r="U30" s="23"/>
    </row>
    <row r="31" spans="2:21" ht="15" customHeight="1" x14ac:dyDescent="0.25">
      <c r="L31" s="62">
        <v>44580.875</v>
      </c>
      <c r="M31" s="63"/>
      <c r="N31" s="64">
        <v>9316.583122094642</v>
      </c>
      <c r="O31" s="22"/>
      <c r="P31" s="22"/>
      <c r="Q31" s="22"/>
      <c r="R31" s="22"/>
      <c r="S31" s="22"/>
      <c r="T31" s="22"/>
      <c r="U31" s="23"/>
    </row>
    <row r="32" spans="2:21" ht="15" customHeight="1" x14ac:dyDescent="0.25">
      <c r="L32" s="62">
        <v>44580.916666666664</v>
      </c>
      <c r="M32" s="63"/>
      <c r="N32" s="64">
        <v>9102.0854819246397</v>
      </c>
      <c r="O32" s="22"/>
      <c r="P32" s="22"/>
      <c r="Q32" s="22"/>
      <c r="R32" s="22"/>
      <c r="S32" s="22"/>
      <c r="T32" s="22"/>
      <c r="U32" s="23"/>
    </row>
    <row r="33" spans="12:21" ht="15" customHeight="1" thickBot="1" x14ac:dyDescent="0.3">
      <c r="L33" s="65">
        <v>44580.958333333336</v>
      </c>
      <c r="M33" s="66"/>
      <c r="N33" s="67">
        <v>8565.9328357846407</v>
      </c>
      <c r="O33" s="32"/>
      <c r="P33" s="32"/>
      <c r="Q33" s="32"/>
      <c r="R33" s="32"/>
      <c r="S33" s="32"/>
      <c r="T33" s="32"/>
      <c r="U33" s="33"/>
    </row>
    <row r="34" spans="12:21" ht="15" customHeight="1" x14ac:dyDescent="0.25">
      <c r="L34" s="59">
        <v>44608</v>
      </c>
      <c r="M34" s="60"/>
      <c r="N34" s="61">
        <v>7931.1976368790401</v>
      </c>
      <c r="O34" s="40">
        <f>IF(L34="","",L34)</f>
        <v>44608</v>
      </c>
      <c r="P34" s="41"/>
      <c r="Q34" s="41"/>
      <c r="R34" s="41"/>
      <c r="S34" s="41"/>
      <c r="T34" s="41"/>
      <c r="U34" s="42"/>
    </row>
    <row r="35" spans="12:21" ht="15" customHeight="1" x14ac:dyDescent="0.25">
      <c r="L35" s="62">
        <v>44608.041666666664</v>
      </c>
      <c r="M35" s="63"/>
      <c r="N35" s="64">
        <v>7660.6153154590393</v>
      </c>
      <c r="O35" s="43"/>
      <c r="P35" s="44"/>
      <c r="Q35" s="44"/>
      <c r="R35" s="44"/>
      <c r="S35" s="44"/>
      <c r="T35" s="44"/>
      <c r="U35" s="45"/>
    </row>
    <row r="36" spans="12:21" ht="15" customHeight="1" x14ac:dyDescent="0.25">
      <c r="L36" s="62">
        <v>44608.083333333336</v>
      </c>
      <c r="M36" s="63"/>
      <c r="N36" s="64">
        <v>7605.5024903890398</v>
      </c>
      <c r="O36" s="22"/>
      <c r="P36" s="22"/>
      <c r="Q36" s="22"/>
      <c r="R36" s="22"/>
      <c r="S36" s="22"/>
      <c r="T36" s="22"/>
      <c r="U36" s="23"/>
    </row>
    <row r="37" spans="12:21" ht="15" customHeight="1" x14ac:dyDescent="0.25">
      <c r="L37" s="62">
        <v>44608.125</v>
      </c>
      <c r="M37" s="63"/>
      <c r="N37" s="64">
        <v>7501.9343881590394</v>
      </c>
      <c r="O37" s="22"/>
      <c r="P37" s="22"/>
      <c r="Q37" s="22"/>
      <c r="R37" s="22"/>
      <c r="S37" s="22"/>
      <c r="T37" s="22"/>
      <c r="U37" s="23"/>
    </row>
    <row r="38" spans="12:21" ht="15" customHeight="1" x14ac:dyDescent="0.25">
      <c r="L38" s="62">
        <v>44608.166666666664</v>
      </c>
      <c r="M38" s="63"/>
      <c r="N38" s="64">
        <v>7705.3728733090411</v>
      </c>
      <c r="O38" s="22"/>
      <c r="P38" s="22"/>
      <c r="Q38" s="22"/>
      <c r="R38" s="22"/>
      <c r="S38" s="22"/>
      <c r="T38" s="22"/>
      <c r="U38" s="23"/>
    </row>
    <row r="39" spans="12:21" ht="15" customHeight="1" x14ac:dyDescent="0.25">
      <c r="L39" s="62">
        <v>44608.208333333336</v>
      </c>
      <c r="M39" s="63"/>
      <c r="N39" s="64">
        <v>8390.8168857490382</v>
      </c>
      <c r="O39" s="22"/>
      <c r="P39" s="22"/>
      <c r="Q39" s="22"/>
      <c r="R39" s="22"/>
      <c r="S39" s="22"/>
      <c r="T39" s="22"/>
      <c r="U39" s="23"/>
    </row>
    <row r="40" spans="12:21" ht="15" customHeight="1" x14ac:dyDescent="0.25">
      <c r="L40" s="62">
        <v>44608.25</v>
      </c>
      <c r="M40" s="63"/>
      <c r="N40" s="64">
        <v>9451.4974690890394</v>
      </c>
      <c r="O40" s="22"/>
      <c r="P40" s="22"/>
      <c r="Q40" s="22"/>
      <c r="R40" s="22"/>
      <c r="S40" s="22"/>
      <c r="T40" s="22"/>
      <c r="U40" s="23"/>
    </row>
    <row r="41" spans="12:21" ht="15" customHeight="1" x14ac:dyDescent="0.25">
      <c r="L41" s="62">
        <v>44608.291666666664</v>
      </c>
      <c r="M41" s="63"/>
      <c r="N41" s="64">
        <v>10236.164671399039</v>
      </c>
      <c r="O41" s="22"/>
      <c r="P41" s="22"/>
      <c r="Q41" s="22"/>
      <c r="R41" s="22"/>
      <c r="S41" s="22"/>
      <c r="T41" s="22"/>
      <c r="U41" s="23"/>
    </row>
    <row r="42" spans="12:21" ht="15" customHeight="1" x14ac:dyDescent="0.25">
      <c r="L42" s="62">
        <v>44608.333333333336</v>
      </c>
      <c r="M42" s="63"/>
      <c r="N42" s="64">
        <v>10488.70346015904</v>
      </c>
      <c r="O42" s="22"/>
      <c r="P42" s="22"/>
      <c r="Q42" s="22"/>
      <c r="R42" s="22"/>
      <c r="S42" s="22"/>
      <c r="T42" s="22"/>
      <c r="U42" s="23"/>
    </row>
    <row r="43" spans="12:21" ht="15" customHeight="1" x14ac:dyDescent="0.25">
      <c r="L43" s="62">
        <v>44608.375</v>
      </c>
      <c r="M43" s="63"/>
      <c r="N43" s="64">
        <v>10391.914763649042</v>
      </c>
      <c r="O43" s="22"/>
      <c r="P43" s="22"/>
      <c r="Q43" s="22"/>
      <c r="R43" s="22"/>
      <c r="S43" s="22"/>
      <c r="T43" s="22"/>
      <c r="U43" s="23"/>
    </row>
    <row r="44" spans="12:21" ht="15" customHeight="1" x14ac:dyDescent="0.25">
      <c r="L44" s="62">
        <v>44608.416666666664</v>
      </c>
      <c r="M44" s="63"/>
      <c r="N44" s="64">
        <v>10266.17537030904</v>
      </c>
      <c r="O44" s="22"/>
      <c r="P44" s="22"/>
      <c r="Q44" s="22"/>
      <c r="R44" s="22"/>
      <c r="S44" s="22"/>
      <c r="T44" s="22"/>
      <c r="U44" s="23"/>
    </row>
    <row r="45" spans="12:21" ht="15" customHeight="1" x14ac:dyDescent="0.25">
      <c r="L45" s="62">
        <v>44608.458333333336</v>
      </c>
      <c r="M45" s="63"/>
      <c r="N45" s="64">
        <v>10173.542462029041</v>
      </c>
      <c r="O45" s="22"/>
      <c r="P45" s="22"/>
      <c r="Q45" s="22"/>
      <c r="R45" s="22"/>
      <c r="S45" s="22"/>
      <c r="T45" s="22"/>
      <c r="U45" s="23"/>
    </row>
    <row r="46" spans="12:21" ht="15" customHeight="1" x14ac:dyDescent="0.25">
      <c r="L46" s="62">
        <v>44608.5</v>
      </c>
      <c r="M46" s="63"/>
      <c r="N46" s="64">
        <v>9936.2813065690407</v>
      </c>
      <c r="O46" s="22"/>
      <c r="P46" s="22"/>
      <c r="Q46" s="22"/>
      <c r="R46" s="22"/>
      <c r="S46" s="22"/>
      <c r="T46" s="22"/>
      <c r="U46" s="23"/>
    </row>
    <row r="47" spans="12:21" ht="15" customHeight="1" x14ac:dyDescent="0.25">
      <c r="L47" s="62">
        <v>44608.541666666664</v>
      </c>
      <c r="M47" s="63"/>
      <c r="N47" s="64">
        <v>9880.2918364090401</v>
      </c>
      <c r="O47" s="22"/>
      <c r="P47" s="22"/>
      <c r="Q47" s="22"/>
      <c r="R47" s="22"/>
      <c r="S47" s="22"/>
      <c r="T47" s="22"/>
      <c r="U47" s="23"/>
    </row>
    <row r="48" spans="12:21" ht="15" customHeight="1" x14ac:dyDescent="0.25">
      <c r="L48" s="62">
        <v>44608.583333333336</v>
      </c>
      <c r="M48" s="63"/>
      <c r="N48" s="64">
        <v>9878.0350849890401</v>
      </c>
      <c r="O48" s="22"/>
      <c r="P48" s="22"/>
      <c r="Q48" s="22"/>
      <c r="R48" s="22"/>
      <c r="S48" s="22"/>
      <c r="T48" s="22"/>
      <c r="U48" s="23"/>
    </row>
    <row r="49" spans="12:21" ht="15" customHeight="1" x14ac:dyDescent="0.25">
      <c r="L49" s="62">
        <v>44608.625</v>
      </c>
      <c r="M49" s="63"/>
      <c r="N49" s="64">
        <v>9994.7690864690394</v>
      </c>
      <c r="O49" s="22"/>
      <c r="P49" s="22"/>
      <c r="Q49" s="22"/>
      <c r="R49" s="22"/>
      <c r="S49" s="22"/>
      <c r="T49" s="22"/>
      <c r="U49" s="23"/>
    </row>
    <row r="50" spans="12:21" ht="15" customHeight="1" x14ac:dyDescent="0.25">
      <c r="L50" s="62">
        <v>44608.666666666664</v>
      </c>
      <c r="M50" s="63"/>
      <c r="N50" s="64">
        <v>10080.61616023904</v>
      </c>
      <c r="O50" s="22"/>
      <c r="P50" s="22"/>
      <c r="Q50" s="22"/>
      <c r="R50" s="22"/>
      <c r="S50" s="22"/>
      <c r="T50" s="22"/>
      <c r="U50" s="23"/>
    </row>
    <row r="51" spans="12:21" ht="15" customHeight="1" x14ac:dyDescent="0.25">
      <c r="L51" s="62">
        <v>44608.708333333336</v>
      </c>
      <c r="M51" s="63"/>
      <c r="N51" s="64">
        <v>10351.623185609042</v>
      </c>
      <c r="O51" s="22"/>
      <c r="P51" s="22"/>
      <c r="Q51" s="22"/>
      <c r="R51" s="22"/>
      <c r="S51" s="22"/>
      <c r="T51" s="22"/>
      <c r="U51" s="23"/>
    </row>
    <row r="52" spans="12:21" ht="15" customHeight="1" x14ac:dyDescent="0.25">
      <c r="L52" s="62">
        <v>44608.75</v>
      </c>
      <c r="M52" s="63"/>
      <c r="N52" s="64">
        <v>10462.547273579041</v>
      </c>
      <c r="O52" s="22"/>
      <c r="P52" s="22"/>
      <c r="Q52" s="22"/>
      <c r="R52" s="22"/>
      <c r="S52" s="22"/>
      <c r="T52" s="22"/>
      <c r="U52" s="23"/>
    </row>
    <row r="53" spans="12:21" ht="15" customHeight="1" x14ac:dyDescent="0.25">
      <c r="L53" s="62">
        <v>44608.791666666664</v>
      </c>
      <c r="M53" s="63"/>
      <c r="N53" s="64">
        <v>10045.99066514904</v>
      </c>
      <c r="O53" s="22"/>
      <c r="P53" s="22"/>
      <c r="Q53" s="22"/>
      <c r="R53" s="22"/>
      <c r="S53" s="22"/>
      <c r="T53" s="22"/>
      <c r="U53" s="23"/>
    </row>
    <row r="54" spans="12:21" ht="15" customHeight="1" x14ac:dyDescent="0.25">
      <c r="L54" s="62">
        <v>44608.833333333336</v>
      </c>
      <c r="M54" s="63"/>
      <c r="N54" s="64">
        <v>9420.0559665790388</v>
      </c>
      <c r="O54" s="22"/>
      <c r="P54" s="22"/>
      <c r="Q54" s="22"/>
      <c r="R54" s="22"/>
      <c r="S54" s="22"/>
      <c r="T54" s="22"/>
      <c r="U54" s="23"/>
    </row>
    <row r="55" spans="12:21" ht="15" customHeight="1" x14ac:dyDescent="0.25">
      <c r="L55" s="62">
        <v>44608.875</v>
      </c>
      <c r="M55" s="63"/>
      <c r="N55" s="64">
        <v>8807.682396329039</v>
      </c>
      <c r="O55" s="22"/>
      <c r="P55" s="22"/>
      <c r="Q55" s="22"/>
      <c r="R55" s="22"/>
      <c r="S55" s="22"/>
      <c r="T55" s="22"/>
      <c r="U55" s="23"/>
    </row>
    <row r="56" spans="12:21" ht="15" customHeight="1" x14ac:dyDescent="0.25">
      <c r="L56" s="62">
        <v>44608.916666666664</v>
      </c>
      <c r="M56" s="63"/>
      <c r="N56" s="64">
        <v>8655.4061509990388</v>
      </c>
      <c r="O56" s="22"/>
      <c r="P56" s="22"/>
      <c r="Q56" s="22"/>
      <c r="R56" s="22"/>
      <c r="S56" s="22"/>
      <c r="T56" s="22"/>
      <c r="U56" s="23"/>
    </row>
    <row r="57" spans="12:21" ht="15" customHeight="1" thickBot="1" x14ac:dyDescent="0.3">
      <c r="L57" s="65">
        <v>44608.958333333336</v>
      </c>
      <c r="M57" s="66"/>
      <c r="N57" s="67">
        <v>8105.2111155990397</v>
      </c>
      <c r="O57" s="32"/>
      <c r="P57" s="32"/>
      <c r="Q57" s="32"/>
      <c r="R57" s="32"/>
      <c r="S57" s="32"/>
      <c r="T57" s="32"/>
      <c r="U57" s="33"/>
    </row>
    <row r="58" spans="12:21" ht="15" customHeight="1" x14ac:dyDescent="0.25">
      <c r="L58" s="59">
        <v>44636</v>
      </c>
      <c r="M58" s="60"/>
      <c r="N58" s="61">
        <v>7502.4622852449702</v>
      </c>
      <c r="O58" s="40">
        <f>IF(L58="","",L58)</f>
        <v>44636</v>
      </c>
      <c r="P58" s="41"/>
      <c r="Q58" s="41"/>
      <c r="R58" s="41"/>
      <c r="S58" s="41"/>
      <c r="T58" s="41"/>
      <c r="U58" s="42"/>
    </row>
    <row r="59" spans="12:21" ht="15" customHeight="1" x14ac:dyDescent="0.25">
      <c r="L59" s="62">
        <v>44636.041666666664</v>
      </c>
      <c r="M59" s="63"/>
      <c r="N59" s="64">
        <v>7319.370047584981</v>
      </c>
      <c r="O59" s="43"/>
      <c r="P59" s="44"/>
      <c r="Q59" s="44"/>
      <c r="R59" s="44"/>
      <c r="S59" s="44"/>
      <c r="T59" s="44"/>
      <c r="U59" s="45"/>
    </row>
    <row r="60" spans="12:21" ht="15" customHeight="1" x14ac:dyDescent="0.25">
      <c r="L60" s="62">
        <v>44636.083333333336</v>
      </c>
      <c r="M60" s="63"/>
      <c r="N60" s="64">
        <v>7194.1408825049803</v>
      </c>
      <c r="O60" s="22"/>
      <c r="P60" s="22"/>
      <c r="Q60" s="22"/>
      <c r="R60" s="22"/>
      <c r="S60" s="22"/>
      <c r="T60" s="22"/>
      <c r="U60" s="23"/>
    </row>
    <row r="61" spans="12:21" ht="15" customHeight="1" x14ac:dyDescent="0.25">
      <c r="L61" s="62">
        <v>44636.125</v>
      </c>
      <c r="M61" s="63"/>
      <c r="N61" s="64">
        <v>7114.6316468449695</v>
      </c>
      <c r="O61" s="22"/>
      <c r="P61" s="22"/>
      <c r="Q61" s="22"/>
      <c r="R61" s="22"/>
      <c r="S61" s="22"/>
      <c r="T61" s="22"/>
      <c r="U61" s="23"/>
    </row>
    <row r="62" spans="12:21" ht="15" customHeight="1" x14ac:dyDescent="0.25">
      <c r="L62" s="62">
        <v>44636.166666666664</v>
      </c>
      <c r="M62" s="63"/>
      <c r="N62" s="64">
        <v>7283.7351167349698</v>
      </c>
      <c r="O62" s="22"/>
      <c r="P62" s="22"/>
      <c r="Q62" s="22"/>
      <c r="R62" s="22"/>
      <c r="S62" s="22"/>
      <c r="T62" s="22"/>
      <c r="U62" s="23"/>
    </row>
    <row r="63" spans="12:21" ht="15" customHeight="1" x14ac:dyDescent="0.25">
      <c r="L63" s="62">
        <v>44636.208333333336</v>
      </c>
      <c r="M63" s="63"/>
      <c r="N63" s="64">
        <v>8029.4804395749597</v>
      </c>
      <c r="O63" s="22"/>
      <c r="P63" s="22"/>
      <c r="Q63" s="22"/>
      <c r="R63" s="22"/>
      <c r="S63" s="22"/>
      <c r="T63" s="22"/>
      <c r="U63" s="23"/>
    </row>
    <row r="64" spans="12:21" ht="15" customHeight="1" x14ac:dyDescent="0.25">
      <c r="L64" s="62">
        <v>44636.25</v>
      </c>
      <c r="M64" s="63"/>
      <c r="N64" s="64">
        <v>9038.6135221449713</v>
      </c>
      <c r="O64" s="22"/>
      <c r="P64" s="22"/>
      <c r="Q64" s="22"/>
      <c r="R64" s="22"/>
      <c r="S64" s="22"/>
      <c r="T64" s="22"/>
      <c r="U64" s="23"/>
    </row>
    <row r="65" spans="12:21" ht="15" customHeight="1" x14ac:dyDescent="0.25">
      <c r="L65" s="62">
        <v>44636.291666666664</v>
      </c>
      <c r="M65" s="63"/>
      <c r="N65" s="64">
        <v>9839.1415963249601</v>
      </c>
      <c r="O65" s="22"/>
      <c r="P65" s="22"/>
      <c r="Q65" s="22"/>
      <c r="R65" s="22"/>
      <c r="S65" s="22"/>
      <c r="T65" s="22"/>
      <c r="U65" s="23"/>
    </row>
    <row r="66" spans="12:21" ht="15" customHeight="1" x14ac:dyDescent="0.25">
      <c r="L66" s="62">
        <v>44636.333333333336</v>
      </c>
      <c r="M66" s="63"/>
      <c r="N66" s="64">
        <v>10187.89003758497</v>
      </c>
      <c r="O66" s="22"/>
      <c r="P66" s="22"/>
      <c r="Q66" s="22"/>
      <c r="R66" s="22"/>
      <c r="S66" s="22"/>
      <c r="T66" s="22"/>
      <c r="U66" s="23"/>
    </row>
    <row r="67" spans="12:21" ht="15" customHeight="1" x14ac:dyDescent="0.25">
      <c r="L67" s="62">
        <v>44636.375</v>
      </c>
      <c r="M67" s="63"/>
      <c r="N67" s="64">
        <v>10282.062401324969</v>
      </c>
      <c r="O67" s="22"/>
      <c r="P67" s="22"/>
      <c r="Q67" s="22"/>
      <c r="R67" s="22"/>
      <c r="S67" s="22"/>
      <c r="T67" s="22"/>
      <c r="U67" s="23"/>
    </row>
    <row r="68" spans="12:21" ht="15" customHeight="1" x14ac:dyDescent="0.25">
      <c r="L68" s="62">
        <v>44636.416666666664</v>
      </c>
      <c r="M68" s="63"/>
      <c r="N68" s="64">
        <v>10342.93732795498</v>
      </c>
      <c r="O68" s="22"/>
      <c r="P68" s="22"/>
      <c r="Q68" s="22"/>
      <c r="R68" s="22"/>
      <c r="S68" s="22"/>
      <c r="T68" s="22"/>
      <c r="U68" s="23"/>
    </row>
    <row r="69" spans="12:21" ht="15" customHeight="1" x14ac:dyDescent="0.25">
      <c r="L69" s="62">
        <v>44636.458333333336</v>
      </c>
      <c r="M69" s="63"/>
      <c r="N69" s="64">
        <v>10423.805275814993</v>
      </c>
      <c r="O69" s="22"/>
      <c r="P69" s="22"/>
      <c r="Q69" s="22"/>
      <c r="R69" s="22"/>
      <c r="S69" s="22"/>
      <c r="T69" s="22"/>
      <c r="U69" s="23"/>
    </row>
    <row r="70" spans="12:21" ht="15" customHeight="1" x14ac:dyDescent="0.25">
      <c r="L70" s="62">
        <v>44636.5</v>
      </c>
      <c r="M70" s="63"/>
      <c r="N70" s="64">
        <v>10203.45661167497</v>
      </c>
      <c r="O70" s="22"/>
      <c r="P70" s="22"/>
      <c r="Q70" s="22"/>
      <c r="R70" s="22"/>
      <c r="S70" s="22"/>
      <c r="T70" s="22"/>
      <c r="U70" s="23"/>
    </row>
    <row r="71" spans="12:21" ht="15" customHeight="1" x14ac:dyDescent="0.25">
      <c r="L71" s="62">
        <v>44636.541666666664</v>
      </c>
      <c r="M71" s="63"/>
      <c r="N71" s="64">
        <v>9977.8396971949805</v>
      </c>
      <c r="O71" s="22"/>
      <c r="P71" s="22"/>
      <c r="Q71" s="22"/>
      <c r="R71" s="22"/>
      <c r="S71" s="22"/>
      <c r="T71" s="22"/>
      <c r="U71" s="23"/>
    </row>
    <row r="72" spans="12:21" ht="15" customHeight="1" x14ac:dyDescent="0.25">
      <c r="L72" s="62">
        <v>44636.583333333336</v>
      </c>
      <c r="M72" s="63"/>
      <c r="N72" s="64">
        <v>9706.5103061449609</v>
      </c>
      <c r="O72" s="22"/>
      <c r="P72" s="22"/>
      <c r="Q72" s="22"/>
      <c r="R72" s="22"/>
      <c r="S72" s="22"/>
      <c r="T72" s="22"/>
      <c r="U72" s="23"/>
    </row>
    <row r="73" spans="12:21" ht="15" customHeight="1" x14ac:dyDescent="0.25">
      <c r="L73" s="62">
        <v>44636.625</v>
      </c>
      <c r="M73" s="63"/>
      <c r="N73" s="64">
        <v>9536.2489739349603</v>
      </c>
      <c r="O73" s="22"/>
      <c r="P73" s="22"/>
      <c r="Q73" s="22"/>
      <c r="R73" s="22"/>
      <c r="S73" s="22"/>
      <c r="T73" s="22"/>
      <c r="U73" s="23"/>
    </row>
    <row r="74" spans="12:21" ht="15" customHeight="1" x14ac:dyDescent="0.25">
      <c r="L74" s="62">
        <v>44636.666666666664</v>
      </c>
      <c r="M74" s="63"/>
      <c r="N74" s="64">
        <v>9534.3093270249701</v>
      </c>
      <c r="O74" s="22"/>
      <c r="P74" s="22"/>
      <c r="Q74" s="22"/>
      <c r="R74" s="22"/>
      <c r="S74" s="22"/>
      <c r="T74" s="22"/>
      <c r="U74" s="23"/>
    </row>
    <row r="75" spans="12:21" ht="15" customHeight="1" x14ac:dyDescent="0.25">
      <c r="L75" s="62">
        <v>44636.708333333336</v>
      </c>
      <c r="M75" s="63"/>
      <c r="N75" s="64">
        <v>9714.4451259449816</v>
      </c>
      <c r="O75" s="22"/>
      <c r="P75" s="22"/>
      <c r="Q75" s="22"/>
      <c r="R75" s="22"/>
      <c r="S75" s="22"/>
      <c r="T75" s="22"/>
      <c r="U75" s="23"/>
    </row>
    <row r="76" spans="12:21" ht="15" customHeight="1" x14ac:dyDescent="0.25">
      <c r="L76" s="62">
        <v>44636.75</v>
      </c>
      <c r="M76" s="63"/>
      <c r="N76" s="64">
        <v>10131.374661714961</v>
      </c>
      <c r="O76" s="22"/>
      <c r="P76" s="22"/>
      <c r="Q76" s="22"/>
      <c r="R76" s="22"/>
      <c r="S76" s="22"/>
      <c r="T76" s="22"/>
      <c r="U76" s="23"/>
    </row>
    <row r="77" spans="12:21" ht="15" customHeight="1" x14ac:dyDescent="0.25">
      <c r="L77" s="62">
        <v>44636.791666666664</v>
      </c>
      <c r="M77" s="63"/>
      <c r="N77" s="64">
        <v>9885.9319823249716</v>
      </c>
      <c r="O77" s="22"/>
      <c r="P77" s="22"/>
      <c r="Q77" s="22"/>
      <c r="R77" s="22"/>
      <c r="S77" s="22"/>
      <c r="T77" s="22"/>
      <c r="U77" s="23"/>
    </row>
    <row r="78" spans="12:21" ht="15" customHeight="1" x14ac:dyDescent="0.25">
      <c r="L78" s="62">
        <v>44636.833333333336</v>
      </c>
      <c r="M78" s="63"/>
      <c r="N78" s="64">
        <v>9258.7014147749614</v>
      </c>
      <c r="O78" s="22"/>
      <c r="P78" s="22"/>
      <c r="Q78" s="22"/>
      <c r="R78" s="22"/>
      <c r="S78" s="22"/>
      <c r="T78" s="22"/>
      <c r="U78" s="23"/>
    </row>
    <row r="79" spans="12:21" ht="15" customHeight="1" x14ac:dyDescent="0.25">
      <c r="L79" s="62">
        <v>44636.875</v>
      </c>
      <c r="M79" s="63"/>
      <c r="N79" s="64">
        <v>8660.4764426049605</v>
      </c>
      <c r="O79" s="22"/>
      <c r="P79" s="22"/>
      <c r="Q79" s="22"/>
      <c r="R79" s="22"/>
      <c r="S79" s="22"/>
      <c r="T79" s="22"/>
      <c r="U79" s="23"/>
    </row>
    <row r="80" spans="12:21" ht="15" customHeight="1" x14ac:dyDescent="0.25">
      <c r="L80" s="62">
        <v>44636.916666666664</v>
      </c>
      <c r="M80" s="63"/>
      <c r="N80" s="64">
        <v>8448.364150084959</v>
      </c>
      <c r="O80" s="22"/>
      <c r="P80" s="22"/>
      <c r="Q80" s="22"/>
      <c r="R80" s="22"/>
      <c r="S80" s="22"/>
      <c r="T80" s="22"/>
      <c r="U80" s="23"/>
    </row>
    <row r="81" spans="12:21" ht="15" customHeight="1" thickBot="1" x14ac:dyDescent="0.3">
      <c r="L81" s="65">
        <v>44636.958333333336</v>
      </c>
      <c r="M81" s="66"/>
      <c r="N81" s="67">
        <v>7967.6245909949603</v>
      </c>
      <c r="O81" s="32"/>
      <c r="P81" s="32"/>
      <c r="Q81" s="32"/>
      <c r="R81" s="32"/>
      <c r="S81" s="32"/>
      <c r="T81" s="32"/>
      <c r="U81" s="33"/>
    </row>
    <row r="82" spans="12:21" ht="15" customHeight="1" x14ac:dyDescent="0.25">
      <c r="L82" s="59">
        <v>44671</v>
      </c>
      <c r="M82" s="60"/>
      <c r="N82" s="61">
        <v>7248.2484169955596</v>
      </c>
      <c r="O82" s="40">
        <f>IF(L82="","",L82)</f>
        <v>44671</v>
      </c>
      <c r="P82" s="41"/>
      <c r="Q82" s="41"/>
      <c r="R82" s="41"/>
      <c r="S82" s="41"/>
      <c r="T82" s="41"/>
      <c r="U82" s="42"/>
    </row>
    <row r="83" spans="12:21" ht="15" customHeight="1" x14ac:dyDescent="0.25">
      <c r="L83" s="62">
        <v>44671.041666666664</v>
      </c>
      <c r="M83" s="63"/>
      <c r="N83" s="64">
        <v>6977.2402770755598</v>
      </c>
      <c r="O83" s="43"/>
      <c r="P83" s="44"/>
      <c r="Q83" s="44"/>
      <c r="R83" s="44"/>
      <c r="S83" s="44"/>
      <c r="T83" s="44"/>
      <c r="U83" s="45"/>
    </row>
    <row r="84" spans="12:21" ht="15" customHeight="1" x14ac:dyDescent="0.25">
      <c r="L84" s="62">
        <v>44671.083333333336</v>
      </c>
      <c r="M84" s="63"/>
      <c r="N84" s="64">
        <v>6888.9056392655602</v>
      </c>
      <c r="O84" s="22"/>
      <c r="P84" s="22"/>
      <c r="Q84" s="22"/>
      <c r="R84" s="22"/>
      <c r="S84" s="22"/>
      <c r="T84" s="22"/>
      <c r="U84" s="23"/>
    </row>
    <row r="85" spans="12:21" ht="15" customHeight="1" x14ac:dyDescent="0.25">
      <c r="L85" s="62">
        <v>44671.125</v>
      </c>
      <c r="M85" s="63"/>
      <c r="N85" s="64">
        <v>6826.19223252556</v>
      </c>
      <c r="O85" s="22"/>
      <c r="P85" s="22"/>
      <c r="Q85" s="22"/>
      <c r="R85" s="22"/>
      <c r="S85" s="22"/>
      <c r="T85" s="22"/>
      <c r="U85" s="23"/>
    </row>
    <row r="86" spans="12:21" ht="15" customHeight="1" x14ac:dyDescent="0.25">
      <c r="L86" s="62">
        <v>44671.166666666664</v>
      </c>
      <c r="M86" s="63"/>
      <c r="N86" s="64">
        <v>6994.2291875155597</v>
      </c>
      <c r="O86" s="22"/>
      <c r="P86" s="22"/>
      <c r="Q86" s="22"/>
      <c r="R86" s="22"/>
      <c r="S86" s="22"/>
      <c r="T86" s="22"/>
      <c r="U86" s="23"/>
    </row>
    <row r="87" spans="12:21" ht="15" customHeight="1" x14ac:dyDescent="0.25">
      <c r="L87" s="62">
        <v>44671.208333333336</v>
      </c>
      <c r="M87" s="63"/>
      <c r="N87" s="64">
        <v>7688.6291310255601</v>
      </c>
      <c r="O87" s="22"/>
      <c r="P87" s="22"/>
      <c r="Q87" s="22"/>
      <c r="R87" s="22"/>
      <c r="S87" s="22"/>
      <c r="T87" s="22"/>
      <c r="U87" s="23"/>
    </row>
    <row r="88" spans="12:21" ht="15" customHeight="1" x14ac:dyDescent="0.25">
      <c r="L88" s="62">
        <v>44671.25</v>
      </c>
      <c r="M88" s="63"/>
      <c r="N88" s="64">
        <v>8733.7701176655592</v>
      </c>
      <c r="O88" s="22"/>
      <c r="P88" s="22"/>
      <c r="Q88" s="22"/>
      <c r="R88" s="22"/>
      <c r="S88" s="22"/>
      <c r="T88" s="22"/>
      <c r="U88" s="23"/>
    </row>
    <row r="89" spans="12:21" ht="15" customHeight="1" x14ac:dyDescent="0.25">
      <c r="L89" s="62">
        <v>44671.291666666664</v>
      </c>
      <c r="M89" s="63"/>
      <c r="N89" s="64">
        <v>9315.8421267255599</v>
      </c>
      <c r="O89" s="22"/>
      <c r="P89" s="22"/>
      <c r="Q89" s="22"/>
      <c r="R89" s="22"/>
      <c r="S89" s="22"/>
      <c r="T89" s="22"/>
      <c r="U89" s="23"/>
    </row>
    <row r="90" spans="12:21" ht="15" customHeight="1" x14ac:dyDescent="0.25">
      <c r="L90" s="62">
        <v>44671.333333333336</v>
      </c>
      <c r="M90" s="63"/>
      <c r="N90" s="64">
        <v>9439.8649416155604</v>
      </c>
      <c r="O90" s="22"/>
      <c r="P90" s="22"/>
      <c r="Q90" s="22"/>
      <c r="R90" s="22"/>
      <c r="S90" s="22"/>
      <c r="T90" s="22"/>
      <c r="U90" s="23"/>
    </row>
    <row r="91" spans="12:21" ht="15" customHeight="1" x14ac:dyDescent="0.25">
      <c r="L91" s="62">
        <v>44671.375</v>
      </c>
      <c r="M91" s="63"/>
      <c r="N91" s="64">
        <v>9188.3683781255586</v>
      </c>
      <c r="O91" s="22"/>
      <c r="P91" s="22"/>
      <c r="Q91" s="22"/>
      <c r="R91" s="22"/>
      <c r="S91" s="22"/>
      <c r="T91" s="22"/>
      <c r="U91" s="23"/>
    </row>
    <row r="92" spans="12:21" ht="15" customHeight="1" x14ac:dyDescent="0.25">
      <c r="L92" s="62">
        <v>44671.416666666664</v>
      </c>
      <c r="M92" s="63"/>
      <c r="N92" s="64">
        <v>9006.007080965559</v>
      </c>
      <c r="O92" s="22"/>
      <c r="P92" s="22"/>
      <c r="Q92" s="22"/>
      <c r="R92" s="22"/>
      <c r="S92" s="22"/>
      <c r="T92" s="22"/>
      <c r="U92" s="23"/>
    </row>
    <row r="93" spans="12:21" ht="15" customHeight="1" x14ac:dyDescent="0.25">
      <c r="L93" s="62">
        <v>44671.458333333336</v>
      </c>
      <c r="M93" s="63"/>
      <c r="N93" s="64">
        <v>8957.2821888855615</v>
      </c>
      <c r="O93" s="22"/>
      <c r="P93" s="22"/>
      <c r="Q93" s="22"/>
      <c r="R93" s="22"/>
      <c r="S93" s="22"/>
      <c r="T93" s="22"/>
      <c r="U93" s="23"/>
    </row>
    <row r="94" spans="12:21" ht="15" customHeight="1" x14ac:dyDescent="0.25">
      <c r="L94" s="62">
        <v>44671.5</v>
      </c>
      <c r="M94" s="63"/>
      <c r="N94" s="64">
        <v>8781.7230237355616</v>
      </c>
      <c r="O94" s="22"/>
      <c r="P94" s="22"/>
      <c r="Q94" s="22"/>
      <c r="R94" s="22"/>
      <c r="S94" s="22"/>
      <c r="T94" s="22"/>
      <c r="U94" s="23"/>
    </row>
    <row r="95" spans="12:21" ht="15" customHeight="1" x14ac:dyDescent="0.25">
      <c r="L95" s="62">
        <v>44671.541666666664</v>
      </c>
      <c r="M95" s="63"/>
      <c r="N95" s="64">
        <v>8711.8592656255605</v>
      </c>
      <c r="O95" s="22"/>
      <c r="P95" s="22"/>
      <c r="Q95" s="22"/>
      <c r="R95" s="22"/>
      <c r="S95" s="22"/>
      <c r="T95" s="22"/>
      <c r="U95" s="23"/>
    </row>
    <row r="96" spans="12:21" ht="15" customHeight="1" x14ac:dyDescent="0.25">
      <c r="L96" s="62">
        <v>44671.583333333336</v>
      </c>
      <c r="M96" s="63"/>
      <c r="N96" s="64">
        <v>8544.8025505755613</v>
      </c>
      <c r="O96" s="22"/>
      <c r="P96" s="22"/>
      <c r="Q96" s="22"/>
      <c r="R96" s="22"/>
      <c r="S96" s="22"/>
      <c r="T96" s="22"/>
      <c r="U96" s="23"/>
    </row>
    <row r="97" spans="12:21" ht="15" customHeight="1" x14ac:dyDescent="0.25">
      <c r="L97" s="62">
        <v>44671.625</v>
      </c>
      <c r="M97" s="63"/>
      <c r="N97" s="64">
        <v>8408.0522412455593</v>
      </c>
      <c r="O97" s="22"/>
      <c r="P97" s="22"/>
      <c r="Q97" s="22"/>
      <c r="R97" s="22"/>
      <c r="S97" s="22"/>
      <c r="T97" s="22"/>
      <c r="U97" s="23"/>
    </row>
    <row r="98" spans="12:21" ht="15" customHeight="1" x14ac:dyDescent="0.25">
      <c r="L98" s="62">
        <v>44671.666666666664</v>
      </c>
      <c r="M98" s="63"/>
      <c r="N98" s="64">
        <v>8341.2315869955601</v>
      </c>
      <c r="O98" s="22"/>
      <c r="P98" s="22"/>
      <c r="Q98" s="22"/>
      <c r="R98" s="22"/>
      <c r="S98" s="22"/>
      <c r="T98" s="22"/>
      <c r="U98" s="23"/>
    </row>
    <row r="99" spans="12:21" ht="15" customHeight="1" x14ac:dyDescent="0.25">
      <c r="L99" s="62">
        <v>44671.708333333336</v>
      </c>
      <c r="M99" s="63"/>
      <c r="N99" s="64">
        <v>8434.1299316955592</v>
      </c>
      <c r="O99" s="22"/>
      <c r="P99" s="22"/>
      <c r="Q99" s="22"/>
      <c r="R99" s="22"/>
      <c r="S99" s="22"/>
      <c r="T99" s="22"/>
      <c r="U99" s="23"/>
    </row>
    <row r="100" spans="12:21" ht="15" customHeight="1" x14ac:dyDescent="0.25">
      <c r="L100" s="62">
        <v>44671.75</v>
      </c>
      <c r="M100" s="63"/>
      <c r="N100" s="64">
        <v>8719.9212511855603</v>
      </c>
      <c r="O100" s="22"/>
      <c r="P100" s="22"/>
      <c r="Q100" s="22"/>
      <c r="R100" s="22"/>
      <c r="S100" s="22"/>
      <c r="T100" s="22"/>
      <c r="U100" s="23"/>
    </row>
    <row r="101" spans="12:21" ht="15" customHeight="1" x14ac:dyDescent="0.25">
      <c r="L101" s="62">
        <v>44671.791666666664</v>
      </c>
      <c r="M101" s="63"/>
      <c r="N101" s="64">
        <v>8979.4566341055579</v>
      </c>
      <c r="O101" s="22"/>
      <c r="P101" s="22"/>
      <c r="Q101" s="22"/>
      <c r="R101" s="22"/>
      <c r="S101" s="22"/>
      <c r="T101" s="22"/>
      <c r="U101" s="23"/>
    </row>
    <row r="102" spans="12:21" ht="15" customHeight="1" x14ac:dyDescent="0.25">
      <c r="L102" s="62">
        <v>44671.833333333336</v>
      </c>
      <c r="M102" s="63"/>
      <c r="N102" s="64">
        <v>8962.735063665561</v>
      </c>
      <c r="O102" s="22"/>
      <c r="P102" s="22"/>
      <c r="Q102" s="22"/>
      <c r="R102" s="22"/>
      <c r="S102" s="22"/>
      <c r="T102" s="22"/>
      <c r="U102" s="23"/>
    </row>
    <row r="103" spans="12:21" ht="15" customHeight="1" x14ac:dyDescent="0.25">
      <c r="L103" s="62">
        <v>44671.875</v>
      </c>
      <c r="M103" s="63"/>
      <c r="N103" s="64">
        <v>8510.5016260955599</v>
      </c>
      <c r="O103" s="22"/>
      <c r="P103" s="22"/>
      <c r="Q103" s="22"/>
      <c r="R103" s="22"/>
      <c r="S103" s="22"/>
      <c r="T103" s="22"/>
      <c r="U103" s="23"/>
    </row>
    <row r="104" spans="12:21" ht="15" customHeight="1" x14ac:dyDescent="0.25">
      <c r="L104" s="62">
        <v>44671.916666666664</v>
      </c>
      <c r="M104" s="63"/>
      <c r="N104" s="64">
        <v>8263.5466040055617</v>
      </c>
      <c r="O104" s="22"/>
      <c r="P104" s="22"/>
      <c r="Q104" s="22"/>
      <c r="R104" s="22"/>
      <c r="S104" s="22"/>
      <c r="T104" s="22"/>
      <c r="U104" s="23"/>
    </row>
    <row r="105" spans="12:21" ht="15" customHeight="1" thickBot="1" x14ac:dyDescent="0.3">
      <c r="L105" s="65">
        <v>44671.958333333336</v>
      </c>
      <c r="M105" s="66"/>
      <c r="N105" s="67">
        <v>7726.2889893155589</v>
      </c>
      <c r="O105" s="32"/>
      <c r="P105" s="32"/>
      <c r="Q105" s="32"/>
      <c r="R105" s="32"/>
      <c r="S105" s="32"/>
      <c r="T105" s="32"/>
      <c r="U105" s="33"/>
    </row>
    <row r="106" spans="12:21" ht="15" customHeight="1" x14ac:dyDescent="0.25">
      <c r="L106" s="59">
        <v>44699</v>
      </c>
      <c r="M106" s="60"/>
      <c r="N106" s="61">
        <v>6803.6499700445193</v>
      </c>
      <c r="O106" s="40">
        <f>IF(L106="","",L106)</f>
        <v>44699</v>
      </c>
      <c r="P106" s="41"/>
      <c r="Q106" s="41"/>
      <c r="R106" s="41"/>
      <c r="S106" s="41"/>
      <c r="T106" s="41"/>
      <c r="U106" s="42"/>
    </row>
    <row r="107" spans="12:21" ht="15" customHeight="1" x14ac:dyDescent="0.25">
      <c r="L107" s="62">
        <v>44699.041666666664</v>
      </c>
      <c r="M107" s="63"/>
      <c r="N107" s="64">
        <v>6546.926239154519</v>
      </c>
      <c r="O107" s="43"/>
      <c r="P107" s="44"/>
      <c r="Q107" s="44"/>
      <c r="R107" s="44"/>
      <c r="S107" s="44"/>
      <c r="T107" s="44"/>
      <c r="U107" s="45"/>
    </row>
    <row r="108" spans="12:21" ht="15" customHeight="1" x14ac:dyDescent="0.25">
      <c r="L108" s="62">
        <v>44699.083333333336</v>
      </c>
      <c r="M108" s="63"/>
      <c r="N108" s="64">
        <v>6428.1661458645194</v>
      </c>
      <c r="O108" s="22"/>
      <c r="P108" s="22"/>
      <c r="Q108" s="22"/>
      <c r="R108" s="22"/>
      <c r="S108" s="22"/>
      <c r="T108" s="22"/>
      <c r="U108" s="23"/>
    </row>
    <row r="109" spans="12:21" ht="15" customHeight="1" x14ac:dyDescent="0.25">
      <c r="L109" s="62">
        <v>44699.125</v>
      </c>
      <c r="M109" s="63"/>
      <c r="N109" s="64">
        <v>6331.78983119452</v>
      </c>
      <c r="O109" s="22"/>
      <c r="P109" s="22"/>
      <c r="Q109" s="22"/>
      <c r="R109" s="22"/>
      <c r="S109" s="22"/>
      <c r="T109" s="22"/>
      <c r="U109" s="23"/>
    </row>
    <row r="110" spans="12:21" ht="15" customHeight="1" x14ac:dyDescent="0.25">
      <c r="L110" s="62">
        <v>44699.166666666664</v>
      </c>
      <c r="M110" s="63"/>
      <c r="N110" s="64">
        <v>6415.1628451945198</v>
      </c>
      <c r="O110" s="22"/>
      <c r="P110" s="22"/>
      <c r="Q110" s="22"/>
      <c r="R110" s="22"/>
      <c r="S110" s="22"/>
      <c r="T110" s="22"/>
      <c r="U110" s="23"/>
    </row>
    <row r="111" spans="12:21" ht="15" customHeight="1" x14ac:dyDescent="0.25">
      <c r="L111" s="62">
        <v>44699.208333333336</v>
      </c>
      <c r="M111" s="63"/>
      <c r="N111" s="64">
        <v>6926.9794199145199</v>
      </c>
      <c r="O111" s="22"/>
      <c r="P111" s="22"/>
      <c r="Q111" s="22"/>
      <c r="R111" s="22"/>
      <c r="S111" s="22"/>
      <c r="T111" s="22"/>
      <c r="U111" s="23"/>
    </row>
    <row r="112" spans="12:21" ht="15" customHeight="1" x14ac:dyDescent="0.25">
      <c r="L112" s="62">
        <v>44699.25</v>
      </c>
      <c r="M112" s="63"/>
      <c r="N112" s="64">
        <v>7879.1223787445197</v>
      </c>
      <c r="O112" s="22"/>
      <c r="P112" s="22"/>
      <c r="Q112" s="22"/>
      <c r="R112" s="22"/>
      <c r="S112" s="22"/>
      <c r="T112" s="22"/>
      <c r="U112" s="23"/>
    </row>
    <row r="113" spans="12:21" ht="15" customHeight="1" x14ac:dyDescent="0.25">
      <c r="L113" s="62">
        <v>44699.291666666664</v>
      </c>
      <c r="M113" s="63"/>
      <c r="N113" s="64">
        <v>8509.0155905745196</v>
      </c>
      <c r="O113" s="22"/>
      <c r="P113" s="22"/>
      <c r="Q113" s="22"/>
      <c r="R113" s="22"/>
      <c r="S113" s="22"/>
      <c r="T113" s="22"/>
      <c r="U113" s="23"/>
    </row>
    <row r="114" spans="12:21" ht="15" customHeight="1" x14ac:dyDescent="0.25">
      <c r="L114" s="62">
        <v>44699.333333333336</v>
      </c>
      <c r="M114" s="63"/>
      <c r="N114" s="64">
        <v>8689.2854923945197</v>
      </c>
      <c r="O114" s="22"/>
      <c r="P114" s="22"/>
      <c r="Q114" s="22"/>
      <c r="R114" s="22"/>
      <c r="S114" s="22"/>
      <c r="T114" s="22"/>
      <c r="U114" s="23"/>
    </row>
    <row r="115" spans="12:21" ht="15" customHeight="1" x14ac:dyDescent="0.25">
      <c r="L115" s="62">
        <v>44699.375</v>
      </c>
      <c r="M115" s="63"/>
      <c r="N115" s="64">
        <v>8616.1895576145198</v>
      </c>
      <c r="O115" s="22"/>
      <c r="P115" s="22"/>
      <c r="Q115" s="22"/>
      <c r="R115" s="22"/>
      <c r="S115" s="22"/>
      <c r="T115" s="22"/>
      <c r="U115" s="23"/>
    </row>
    <row r="116" spans="12:21" ht="15" customHeight="1" x14ac:dyDescent="0.25">
      <c r="L116" s="62">
        <v>44699.416666666664</v>
      </c>
      <c r="M116" s="63"/>
      <c r="N116" s="64">
        <v>8639.1202514145189</v>
      </c>
      <c r="O116" s="22"/>
      <c r="P116" s="22"/>
      <c r="Q116" s="22"/>
      <c r="R116" s="22"/>
      <c r="S116" s="22"/>
      <c r="T116" s="22"/>
      <c r="U116" s="23"/>
    </row>
    <row r="117" spans="12:21" ht="15" customHeight="1" x14ac:dyDescent="0.25">
      <c r="L117" s="62">
        <v>44699.458333333336</v>
      </c>
      <c r="M117" s="63"/>
      <c r="N117" s="64">
        <v>8754.3054717545201</v>
      </c>
      <c r="O117" s="22"/>
      <c r="P117" s="22"/>
      <c r="Q117" s="22"/>
      <c r="R117" s="22"/>
      <c r="S117" s="22"/>
      <c r="T117" s="22"/>
      <c r="U117" s="23"/>
    </row>
    <row r="118" spans="12:21" ht="15" customHeight="1" x14ac:dyDescent="0.25">
      <c r="L118" s="62">
        <v>44699.5</v>
      </c>
      <c r="M118" s="63"/>
      <c r="N118" s="64">
        <v>8589.3332478045195</v>
      </c>
      <c r="O118" s="22"/>
      <c r="P118" s="22"/>
      <c r="Q118" s="22"/>
      <c r="R118" s="22"/>
      <c r="S118" s="22"/>
      <c r="T118" s="22"/>
      <c r="U118" s="23"/>
    </row>
    <row r="119" spans="12:21" ht="15" customHeight="1" x14ac:dyDescent="0.25">
      <c r="L119" s="62">
        <v>44699.541666666664</v>
      </c>
      <c r="M119" s="63"/>
      <c r="N119" s="64">
        <v>8492.0833549945201</v>
      </c>
      <c r="O119" s="22"/>
      <c r="P119" s="22"/>
      <c r="Q119" s="22"/>
      <c r="R119" s="22"/>
      <c r="S119" s="22"/>
      <c r="T119" s="22"/>
      <c r="U119" s="23"/>
    </row>
    <row r="120" spans="12:21" ht="15" customHeight="1" x14ac:dyDescent="0.25">
      <c r="L120" s="62">
        <v>44699.583333333336</v>
      </c>
      <c r="M120" s="63"/>
      <c r="N120" s="64">
        <v>8371.9471636445196</v>
      </c>
      <c r="O120" s="22"/>
      <c r="P120" s="22"/>
      <c r="Q120" s="22"/>
      <c r="R120" s="22"/>
      <c r="S120" s="22"/>
      <c r="T120" s="22"/>
      <c r="U120" s="23"/>
    </row>
    <row r="121" spans="12:21" ht="15" customHeight="1" x14ac:dyDescent="0.25">
      <c r="L121" s="62">
        <v>44699.625</v>
      </c>
      <c r="M121" s="63"/>
      <c r="N121" s="64">
        <v>8293.5277953945206</v>
      </c>
      <c r="O121" s="22"/>
      <c r="P121" s="22"/>
      <c r="Q121" s="22"/>
      <c r="R121" s="22"/>
      <c r="S121" s="22"/>
      <c r="T121" s="22"/>
      <c r="U121" s="23"/>
    </row>
    <row r="122" spans="12:21" ht="15" customHeight="1" x14ac:dyDescent="0.25">
      <c r="L122" s="62">
        <v>44699.666666666664</v>
      </c>
      <c r="M122" s="63"/>
      <c r="N122" s="64">
        <v>8267.097876444519</v>
      </c>
      <c r="O122" s="22"/>
      <c r="P122" s="22"/>
      <c r="Q122" s="22"/>
      <c r="R122" s="22"/>
      <c r="S122" s="22"/>
      <c r="T122" s="22"/>
      <c r="U122" s="23"/>
    </row>
    <row r="123" spans="12:21" ht="15" customHeight="1" x14ac:dyDescent="0.25">
      <c r="L123" s="62">
        <v>44699.708333333336</v>
      </c>
      <c r="M123" s="63"/>
      <c r="N123" s="64">
        <v>8341.5967849045192</v>
      </c>
      <c r="O123" s="22"/>
      <c r="P123" s="22"/>
      <c r="Q123" s="22"/>
      <c r="R123" s="22"/>
      <c r="S123" s="22"/>
      <c r="T123" s="22"/>
      <c r="U123" s="23"/>
    </row>
    <row r="124" spans="12:21" ht="15" customHeight="1" x14ac:dyDescent="0.25">
      <c r="L124" s="62">
        <v>44699.75</v>
      </c>
      <c r="M124" s="63"/>
      <c r="N124" s="64">
        <v>8475.2607114145194</v>
      </c>
      <c r="O124" s="22"/>
      <c r="P124" s="22"/>
      <c r="Q124" s="22"/>
      <c r="R124" s="22"/>
      <c r="S124" s="22"/>
      <c r="T124" s="22"/>
      <c r="U124" s="23"/>
    </row>
    <row r="125" spans="12:21" ht="15" customHeight="1" x14ac:dyDescent="0.25">
      <c r="L125" s="62">
        <v>44699.791666666664</v>
      </c>
      <c r="M125" s="63"/>
      <c r="N125" s="64">
        <v>8486.3562120945207</v>
      </c>
      <c r="O125" s="22"/>
      <c r="P125" s="22"/>
      <c r="Q125" s="22"/>
      <c r="R125" s="22"/>
      <c r="S125" s="22"/>
      <c r="T125" s="22"/>
      <c r="U125" s="23"/>
    </row>
    <row r="126" spans="12:21" ht="15" customHeight="1" x14ac:dyDescent="0.25">
      <c r="L126" s="62">
        <v>44699.833333333336</v>
      </c>
      <c r="M126" s="63"/>
      <c r="N126" s="64">
        <v>8353.3436943745201</v>
      </c>
      <c r="O126" s="22"/>
      <c r="P126" s="22"/>
      <c r="Q126" s="22"/>
      <c r="R126" s="22"/>
      <c r="S126" s="22"/>
      <c r="T126" s="22"/>
      <c r="U126" s="23"/>
    </row>
    <row r="127" spans="12:21" ht="15" customHeight="1" x14ac:dyDescent="0.25">
      <c r="L127" s="62">
        <v>44699.875</v>
      </c>
      <c r="M127" s="63"/>
      <c r="N127" s="64">
        <v>8106.0326989445202</v>
      </c>
      <c r="O127" s="22"/>
      <c r="P127" s="22"/>
      <c r="Q127" s="22"/>
      <c r="R127" s="22"/>
      <c r="S127" s="22"/>
      <c r="T127" s="22"/>
      <c r="U127" s="23"/>
    </row>
    <row r="128" spans="12:21" ht="15" customHeight="1" x14ac:dyDescent="0.25">
      <c r="L128" s="62">
        <v>44699.916666666664</v>
      </c>
      <c r="M128" s="63"/>
      <c r="N128" s="64">
        <v>7707.8580509445201</v>
      </c>
      <c r="O128" s="22"/>
      <c r="P128" s="22"/>
      <c r="Q128" s="22"/>
      <c r="R128" s="22"/>
      <c r="S128" s="22"/>
      <c r="T128" s="22"/>
      <c r="U128" s="23"/>
    </row>
    <row r="129" spans="12:21" ht="15" customHeight="1" thickBot="1" x14ac:dyDescent="0.3">
      <c r="L129" s="65">
        <v>44699.958333333336</v>
      </c>
      <c r="M129" s="66"/>
      <c r="N129" s="67">
        <v>7126.4546069745202</v>
      </c>
      <c r="O129" s="32"/>
      <c r="P129" s="32"/>
      <c r="Q129" s="32"/>
      <c r="R129" s="32"/>
      <c r="S129" s="32"/>
      <c r="T129" s="32"/>
      <c r="U129" s="33"/>
    </row>
    <row r="130" spans="12:21" ht="15" customHeight="1" x14ac:dyDescent="0.25">
      <c r="L130" s="59">
        <v>44727</v>
      </c>
      <c r="M130" s="60"/>
      <c r="N130" s="61">
        <v>6776.5303315700003</v>
      </c>
      <c r="O130" s="40">
        <f>IF(L130="","",L130)</f>
        <v>44727</v>
      </c>
      <c r="P130" s="41"/>
      <c r="Q130" s="41"/>
      <c r="R130" s="41"/>
      <c r="S130" s="41"/>
      <c r="T130" s="41"/>
      <c r="U130" s="42"/>
    </row>
    <row r="131" spans="12:21" ht="15" customHeight="1" x14ac:dyDescent="0.25">
      <c r="L131" s="62">
        <v>44727.041666666664</v>
      </c>
      <c r="M131" s="63"/>
      <c r="N131" s="64">
        <v>6443.0315634599992</v>
      </c>
      <c r="O131" s="43"/>
      <c r="P131" s="44"/>
      <c r="Q131" s="44"/>
      <c r="R131" s="44"/>
      <c r="S131" s="44"/>
      <c r="T131" s="44"/>
      <c r="U131" s="45"/>
    </row>
    <row r="132" spans="12:21" ht="15" customHeight="1" x14ac:dyDescent="0.25">
      <c r="L132" s="62">
        <v>44727.083333333336</v>
      </c>
      <c r="M132" s="63"/>
      <c r="N132" s="64">
        <v>6326.5199815400001</v>
      </c>
      <c r="O132" s="22"/>
      <c r="P132" s="22"/>
      <c r="Q132" s="22"/>
      <c r="R132" s="22"/>
      <c r="S132" s="22"/>
      <c r="T132" s="22"/>
      <c r="U132" s="23"/>
    </row>
    <row r="133" spans="12:21" ht="15" customHeight="1" x14ac:dyDescent="0.25">
      <c r="L133" s="62">
        <v>44727.125</v>
      </c>
      <c r="M133" s="63"/>
      <c r="N133" s="64">
        <v>6224.17056761</v>
      </c>
      <c r="O133" s="22"/>
      <c r="P133" s="22"/>
      <c r="Q133" s="22"/>
      <c r="R133" s="22"/>
      <c r="S133" s="22"/>
      <c r="T133" s="22"/>
      <c r="U133" s="23"/>
    </row>
    <row r="134" spans="12:21" ht="15" customHeight="1" x14ac:dyDescent="0.25">
      <c r="L134" s="62">
        <v>44727.166666666664</v>
      </c>
      <c r="M134" s="63"/>
      <c r="N134" s="64">
        <v>6340.8107171699994</v>
      </c>
      <c r="O134" s="22"/>
      <c r="P134" s="22"/>
      <c r="Q134" s="22"/>
      <c r="R134" s="22"/>
      <c r="S134" s="22"/>
      <c r="T134" s="22"/>
      <c r="U134" s="23"/>
    </row>
    <row r="135" spans="12:21" ht="15" customHeight="1" x14ac:dyDescent="0.25">
      <c r="L135" s="62">
        <v>44727.208333333336</v>
      </c>
      <c r="M135" s="63"/>
      <c r="N135" s="64">
        <v>6791.57923966</v>
      </c>
      <c r="O135" s="22"/>
      <c r="P135" s="22"/>
      <c r="Q135" s="22"/>
      <c r="R135" s="22"/>
      <c r="S135" s="22"/>
      <c r="T135" s="22"/>
      <c r="U135" s="23"/>
    </row>
    <row r="136" spans="12:21" ht="15" customHeight="1" x14ac:dyDescent="0.25">
      <c r="L136" s="62">
        <v>44727.25</v>
      </c>
      <c r="M136" s="63"/>
      <c r="N136" s="64">
        <v>7804.3470606299998</v>
      </c>
      <c r="O136" s="22"/>
      <c r="P136" s="22"/>
      <c r="Q136" s="22"/>
      <c r="R136" s="22"/>
      <c r="S136" s="22"/>
      <c r="T136" s="22"/>
      <c r="U136" s="23"/>
    </row>
    <row r="137" spans="12:21" ht="15" customHeight="1" x14ac:dyDescent="0.25">
      <c r="L137" s="62">
        <v>44727.291666666664</v>
      </c>
      <c r="M137" s="63"/>
      <c r="N137" s="64">
        <v>8397.7065601199993</v>
      </c>
      <c r="O137" s="22"/>
      <c r="P137" s="22"/>
      <c r="Q137" s="22"/>
      <c r="R137" s="22"/>
      <c r="S137" s="22"/>
      <c r="T137" s="22"/>
      <c r="U137" s="23"/>
    </row>
    <row r="138" spans="12:21" ht="15" customHeight="1" x14ac:dyDescent="0.25">
      <c r="L138" s="62">
        <v>44727.333333333336</v>
      </c>
      <c r="M138" s="63"/>
      <c r="N138" s="64">
        <v>8655.8582159300004</v>
      </c>
      <c r="O138" s="22"/>
      <c r="P138" s="22"/>
      <c r="Q138" s="22"/>
      <c r="R138" s="22"/>
      <c r="S138" s="22"/>
      <c r="T138" s="22"/>
      <c r="U138" s="23"/>
    </row>
    <row r="139" spans="12:21" ht="15" customHeight="1" x14ac:dyDescent="0.25">
      <c r="L139" s="62">
        <v>44727.375</v>
      </c>
      <c r="M139" s="63"/>
      <c r="N139" s="64">
        <v>8677.2624969899989</v>
      </c>
      <c r="O139" s="22"/>
      <c r="P139" s="22"/>
      <c r="Q139" s="22"/>
      <c r="R139" s="22"/>
      <c r="S139" s="22"/>
      <c r="T139" s="22"/>
      <c r="U139" s="23"/>
    </row>
    <row r="140" spans="12:21" ht="15" customHeight="1" x14ac:dyDescent="0.25">
      <c r="L140" s="62">
        <v>44727.416666666664</v>
      </c>
      <c r="M140" s="63"/>
      <c r="N140" s="64">
        <v>8751.7159298100014</v>
      </c>
      <c r="O140" s="22"/>
      <c r="P140" s="22"/>
      <c r="Q140" s="22"/>
      <c r="R140" s="22"/>
      <c r="S140" s="22"/>
      <c r="T140" s="22"/>
      <c r="U140" s="23"/>
    </row>
    <row r="141" spans="12:21" ht="15" customHeight="1" x14ac:dyDescent="0.25">
      <c r="L141" s="62">
        <v>44727.458333333336</v>
      </c>
      <c r="M141" s="63"/>
      <c r="N141" s="64">
        <v>8819.6668278699981</v>
      </c>
      <c r="O141" s="22"/>
      <c r="P141" s="22"/>
      <c r="Q141" s="22"/>
      <c r="R141" s="22"/>
      <c r="S141" s="22"/>
      <c r="T141" s="22"/>
      <c r="U141" s="23"/>
    </row>
    <row r="142" spans="12:21" ht="15" customHeight="1" x14ac:dyDescent="0.25">
      <c r="L142" s="62">
        <v>44727.5</v>
      </c>
      <c r="M142" s="63"/>
      <c r="N142" s="64">
        <v>8645.1181323000001</v>
      </c>
      <c r="O142" s="22"/>
      <c r="P142" s="22"/>
      <c r="Q142" s="22"/>
      <c r="R142" s="22"/>
      <c r="S142" s="22"/>
      <c r="T142" s="22"/>
      <c r="U142" s="23"/>
    </row>
    <row r="143" spans="12:21" ht="15" customHeight="1" x14ac:dyDescent="0.25">
      <c r="L143" s="62">
        <v>44727.541666666664</v>
      </c>
      <c r="M143" s="63"/>
      <c r="N143" s="64">
        <v>8634.9433275600004</v>
      </c>
      <c r="O143" s="22"/>
      <c r="P143" s="22"/>
      <c r="Q143" s="22"/>
      <c r="R143" s="22"/>
      <c r="S143" s="22"/>
      <c r="T143" s="22"/>
      <c r="U143" s="23"/>
    </row>
    <row r="144" spans="12:21" ht="15" customHeight="1" x14ac:dyDescent="0.25">
      <c r="L144" s="62">
        <v>44727.583333333336</v>
      </c>
      <c r="M144" s="63"/>
      <c r="N144" s="64">
        <v>8568.3084465799984</v>
      </c>
      <c r="O144" s="22"/>
      <c r="P144" s="22"/>
      <c r="Q144" s="22"/>
      <c r="R144" s="22"/>
      <c r="S144" s="22"/>
      <c r="T144" s="22"/>
      <c r="U144" s="23"/>
    </row>
    <row r="145" spans="12:21" ht="15" customHeight="1" x14ac:dyDescent="0.25">
      <c r="L145" s="62">
        <v>44727.625</v>
      </c>
      <c r="M145" s="63"/>
      <c r="N145" s="64">
        <v>8475.0049154500011</v>
      </c>
      <c r="O145" s="22"/>
      <c r="P145" s="22"/>
      <c r="Q145" s="22"/>
      <c r="R145" s="22"/>
      <c r="S145" s="22"/>
      <c r="T145" s="22"/>
      <c r="U145" s="23"/>
    </row>
    <row r="146" spans="12:21" ht="15" customHeight="1" x14ac:dyDescent="0.25">
      <c r="L146" s="62">
        <v>44727.666666666664</v>
      </c>
      <c r="M146" s="63"/>
      <c r="N146" s="64">
        <v>8468.6247116999984</v>
      </c>
      <c r="O146" s="22"/>
      <c r="P146" s="22"/>
      <c r="Q146" s="22"/>
      <c r="R146" s="22"/>
      <c r="S146" s="22"/>
      <c r="T146" s="22"/>
      <c r="U146" s="23"/>
    </row>
    <row r="147" spans="12:21" ht="15" customHeight="1" x14ac:dyDescent="0.25">
      <c r="L147" s="62">
        <v>44727.708333333336</v>
      </c>
      <c r="M147" s="63"/>
      <c r="N147" s="64">
        <v>8530.1289761399985</v>
      </c>
      <c r="O147" s="22"/>
      <c r="P147" s="22"/>
      <c r="Q147" s="22"/>
      <c r="R147" s="22"/>
      <c r="S147" s="22"/>
      <c r="T147" s="22"/>
      <c r="U147" s="23"/>
    </row>
    <row r="148" spans="12:21" ht="15" customHeight="1" x14ac:dyDescent="0.25">
      <c r="L148" s="62">
        <v>44727.75</v>
      </c>
      <c r="M148" s="63"/>
      <c r="N148" s="64">
        <v>8481.186107309999</v>
      </c>
      <c r="O148" s="22"/>
      <c r="P148" s="22"/>
      <c r="Q148" s="22"/>
      <c r="R148" s="22"/>
      <c r="S148" s="22"/>
      <c r="T148" s="22"/>
      <c r="U148" s="23"/>
    </row>
    <row r="149" spans="12:21" ht="15" customHeight="1" x14ac:dyDescent="0.25">
      <c r="L149" s="62">
        <v>44727.791666666664</v>
      </c>
      <c r="M149" s="63"/>
      <c r="N149" s="64">
        <v>8375.1799072199992</v>
      </c>
      <c r="O149" s="22"/>
      <c r="P149" s="22"/>
      <c r="Q149" s="22"/>
      <c r="R149" s="22"/>
      <c r="S149" s="22"/>
      <c r="T149" s="22"/>
      <c r="U149" s="23"/>
    </row>
    <row r="150" spans="12:21" ht="15" customHeight="1" x14ac:dyDescent="0.25">
      <c r="L150" s="62">
        <v>44727.833333333336</v>
      </c>
      <c r="M150" s="63"/>
      <c r="N150" s="64">
        <v>8117.5944454599994</v>
      </c>
      <c r="O150" s="22"/>
      <c r="P150" s="22"/>
      <c r="Q150" s="22"/>
      <c r="R150" s="22"/>
      <c r="S150" s="22"/>
      <c r="T150" s="22"/>
      <c r="U150" s="23"/>
    </row>
    <row r="151" spans="12:21" ht="15" customHeight="1" x14ac:dyDescent="0.25">
      <c r="L151" s="62">
        <v>44727.875</v>
      </c>
      <c r="M151" s="63"/>
      <c r="N151" s="64">
        <v>7853.6094215499998</v>
      </c>
      <c r="O151" s="22"/>
      <c r="P151" s="22"/>
      <c r="Q151" s="22"/>
      <c r="R151" s="22"/>
      <c r="S151" s="22"/>
      <c r="T151" s="22"/>
      <c r="U151" s="23"/>
    </row>
    <row r="152" spans="12:21" ht="15" customHeight="1" x14ac:dyDescent="0.25">
      <c r="L152" s="62">
        <v>44727.916666666664</v>
      </c>
      <c r="M152" s="63"/>
      <c r="N152" s="64">
        <v>7559.6818740499994</v>
      </c>
      <c r="O152" s="22"/>
      <c r="P152" s="22"/>
      <c r="Q152" s="22"/>
      <c r="R152" s="22"/>
      <c r="S152" s="22"/>
      <c r="T152" s="22"/>
      <c r="U152" s="23"/>
    </row>
    <row r="153" spans="12:21" ht="15" customHeight="1" thickBot="1" x14ac:dyDescent="0.3">
      <c r="L153" s="65">
        <v>44727.958333333336</v>
      </c>
      <c r="M153" s="66"/>
      <c r="N153" s="67">
        <v>6988.18796716</v>
      </c>
      <c r="O153" s="32"/>
      <c r="P153" s="32"/>
      <c r="Q153" s="32"/>
      <c r="R153" s="32"/>
      <c r="S153" s="32"/>
      <c r="T153" s="32"/>
      <c r="U153" s="33"/>
    </row>
    <row r="154" spans="12:21" ht="15" customHeight="1" x14ac:dyDescent="0.25">
      <c r="L154" s="59">
        <v>44762</v>
      </c>
      <c r="M154" s="60"/>
      <c r="N154" s="61">
        <v>6664.3876648469995</v>
      </c>
      <c r="O154" s="40">
        <f>IF(L154="","",L154)</f>
        <v>44762</v>
      </c>
      <c r="P154" s="41"/>
      <c r="Q154" s="41"/>
      <c r="R154" s="41"/>
      <c r="S154" s="41"/>
      <c r="T154" s="41"/>
      <c r="U154" s="42"/>
    </row>
    <row r="155" spans="12:21" ht="15" customHeight="1" x14ac:dyDescent="0.25">
      <c r="L155" s="62">
        <v>44762.041666666664</v>
      </c>
      <c r="M155" s="63"/>
      <c r="N155" s="64">
        <v>6356.1099755970008</v>
      </c>
      <c r="O155" s="43"/>
      <c r="P155" s="44"/>
      <c r="Q155" s="44"/>
      <c r="R155" s="44"/>
      <c r="S155" s="44"/>
      <c r="T155" s="44"/>
      <c r="U155" s="45"/>
    </row>
    <row r="156" spans="12:21" ht="15" customHeight="1" x14ac:dyDescent="0.25">
      <c r="L156" s="62">
        <v>44762.083333333336</v>
      </c>
      <c r="M156" s="63"/>
      <c r="N156" s="64">
        <v>6233.0230872169996</v>
      </c>
      <c r="O156" s="22"/>
      <c r="P156" s="22"/>
      <c r="Q156" s="22"/>
      <c r="R156" s="22"/>
      <c r="S156" s="22"/>
      <c r="T156" s="22"/>
      <c r="U156" s="23"/>
    </row>
    <row r="157" spans="12:21" ht="15" customHeight="1" x14ac:dyDescent="0.25">
      <c r="L157" s="62">
        <v>44762.125</v>
      </c>
      <c r="M157" s="63"/>
      <c r="N157" s="64">
        <v>6152.1925763569989</v>
      </c>
      <c r="O157" s="22"/>
      <c r="P157" s="22"/>
      <c r="Q157" s="22"/>
      <c r="R157" s="22"/>
      <c r="S157" s="22"/>
      <c r="T157" s="22"/>
      <c r="U157" s="23"/>
    </row>
    <row r="158" spans="12:21" ht="15" customHeight="1" x14ac:dyDescent="0.25">
      <c r="L158" s="62">
        <v>44762.166666666664</v>
      </c>
      <c r="M158" s="63"/>
      <c r="N158" s="64">
        <v>6271.044603847</v>
      </c>
      <c r="O158" s="22"/>
      <c r="P158" s="22"/>
      <c r="Q158" s="22"/>
      <c r="R158" s="22"/>
      <c r="S158" s="22"/>
      <c r="T158" s="22"/>
      <c r="U158" s="23"/>
    </row>
    <row r="159" spans="12:21" ht="15" customHeight="1" x14ac:dyDescent="0.25">
      <c r="L159" s="62">
        <v>44762.208333333336</v>
      </c>
      <c r="M159" s="63"/>
      <c r="N159" s="64">
        <v>6688.3846513070002</v>
      </c>
      <c r="O159" s="22"/>
      <c r="P159" s="22"/>
      <c r="Q159" s="22"/>
      <c r="R159" s="22"/>
      <c r="S159" s="22"/>
      <c r="T159" s="22"/>
      <c r="U159" s="23"/>
    </row>
    <row r="160" spans="12:21" ht="15" customHeight="1" x14ac:dyDescent="0.25">
      <c r="L160" s="62">
        <v>44762.25</v>
      </c>
      <c r="M160" s="63"/>
      <c r="N160" s="64">
        <v>7558.3605442670005</v>
      </c>
      <c r="O160" s="22"/>
      <c r="P160" s="22"/>
      <c r="Q160" s="22"/>
      <c r="R160" s="22"/>
      <c r="S160" s="22"/>
      <c r="T160" s="22"/>
      <c r="U160" s="23"/>
    </row>
    <row r="161" spans="12:21" ht="15" customHeight="1" x14ac:dyDescent="0.25">
      <c r="L161" s="62">
        <v>44762.291666666664</v>
      </c>
      <c r="M161" s="63"/>
      <c r="N161" s="64">
        <v>8274.0006121869992</v>
      </c>
      <c r="O161" s="22"/>
      <c r="P161" s="22"/>
      <c r="Q161" s="22"/>
      <c r="R161" s="22"/>
      <c r="S161" s="22"/>
      <c r="T161" s="22"/>
      <c r="U161" s="23"/>
    </row>
    <row r="162" spans="12:21" ht="15" customHeight="1" x14ac:dyDescent="0.25">
      <c r="L162" s="62">
        <v>44762.333333333336</v>
      </c>
      <c r="M162" s="63"/>
      <c r="N162" s="64">
        <v>8629.4407293969998</v>
      </c>
      <c r="O162" s="22"/>
      <c r="P162" s="22"/>
      <c r="Q162" s="22"/>
      <c r="R162" s="22"/>
      <c r="S162" s="22"/>
      <c r="T162" s="22"/>
      <c r="U162" s="23"/>
    </row>
    <row r="163" spans="12:21" ht="15" customHeight="1" x14ac:dyDescent="0.25">
      <c r="L163" s="62">
        <v>44762.375</v>
      </c>
      <c r="M163" s="63"/>
      <c r="N163" s="64">
        <v>8757.6616732370003</v>
      </c>
      <c r="O163" s="22"/>
      <c r="P163" s="22"/>
      <c r="Q163" s="22"/>
      <c r="R163" s="22"/>
      <c r="S163" s="22"/>
      <c r="T163" s="22"/>
      <c r="U163" s="23"/>
    </row>
    <row r="164" spans="12:21" ht="15" customHeight="1" x14ac:dyDescent="0.25">
      <c r="L164" s="62">
        <v>44762.416666666664</v>
      </c>
      <c r="M164" s="63"/>
      <c r="N164" s="64">
        <v>8864.3009820669995</v>
      </c>
      <c r="O164" s="22"/>
      <c r="P164" s="22"/>
      <c r="Q164" s="22"/>
      <c r="R164" s="22"/>
      <c r="S164" s="22"/>
      <c r="T164" s="22"/>
      <c r="U164" s="23"/>
    </row>
    <row r="165" spans="12:21" ht="15" customHeight="1" x14ac:dyDescent="0.25">
      <c r="L165" s="62">
        <v>44762.458333333336</v>
      </c>
      <c r="M165" s="63"/>
      <c r="N165" s="64">
        <v>8993.4740274469987</v>
      </c>
      <c r="O165" s="22"/>
      <c r="P165" s="22"/>
      <c r="Q165" s="22"/>
      <c r="R165" s="22"/>
      <c r="S165" s="22"/>
      <c r="T165" s="22"/>
      <c r="U165" s="23"/>
    </row>
    <row r="166" spans="12:21" ht="15" customHeight="1" x14ac:dyDescent="0.25">
      <c r="L166" s="62">
        <v>44762.5</v>
      </c>
      <c r="M166" s="63"/>
      <c r="N166" s="64">
        <v>8800.092283127</v>
      </c>
      <c r="O166" s="22"/>
      <c r="P166" s="22"/>
      <c r="Q166" s="22"/>
      <c r="R166" s="22"/>
      <c r="S166" s="22"/>
      <c r="T166" s="22"/>
      <c r="U166" s="23"/>
    </row>
    <row r="167" spans="12:21" ht="15" customHeight="1" x14ac:dyDescent="0.25">
      <c r="L167" s="62">
        <v>44762.541666666664</v>
      </c>
      <c r="M167" s="63"/>
      <c r="N167" s="64">
        <v>8744.670252367001</v>
      </c>
      <c r="O167" s="22"/>
      <c r="P167" s="22"/>
      <c r="Q167" s="22"/>
      <c r="R167" s="22"/>
      <c r="S167" s="22"/>
      <c r="T167" s="22"/>
      <c r="U167" s="23"/>
    </row>
    <row r="168" spans="12:21" ht="15" customHeight="1" x14ac:dyDescent="0.25">
      <c r="L168" s="62">
        <v>44762.583333333336</v>
      </c>
      <c r="M168" s="63"/>
      <c r="N168" s="64">
        <v>8663.4610670069997</v>
      </c>
      <c r="O168" s="22"/>
      <c r="P168" s="22"/>
      <c r="Q168" s="22"/>
      <c r="R168" s="22"/>
      <c r="S168" s="22"/>
      <c r="T168" s="22"/>
      <c r="U168" s="23"/>
    </row>
    <row r="169" spans="12:21" ht="15" customHeight="1" x14ac:dyDescent="0.25">
      <c r="L169" s="62">
        <v>44762.625</v>
      </c>
      <c r="M169" s="63"/>
      <c r="N169" s="64">
        <v>8639.3210727570004</v>
      </c>
      <c r="O169" s="22"/>
      <c r="P169" s="22"/>
      <c r="Q169" s="22"/>
      <c r="R169" s="22"/>
      <c r="S169" s="22"/>
      <c r="T169" s="22"/>
      <c r="U169" s="23"/>
    </row>
    <row r="170" spans="12:21" ht="15" customHeight="1" x14ac:dyDescent="0.25">
      <c r="L170" s="62">
        <v>44762.666666666664</v>
      </c>
      <c r="M170" s="63"/>
      <c r="N170" s="64">
        <v>8661.5720510069987</v>
      </c>
      <c r="O170" s="22"/>
      <c r="P170" s="22"/>
      <c r="Q170" s="22"/>
      <c r="R170" s="22"/>
      <c r="S170" s="22"/>
      <c r="T170" s="22"/>
      <c r="U170" s="23"/>
    </row>
    <row r="171" spans="12:21" ht="15" customHeight="1" x14ac:dyDescent="0.25">
      <c r="L171" s="62">
        <v>44762.708333333336</v>
      </c>
      <c r="M171" s="63"/>
      <c r="N171" s="64">
        <v>8676.7289833369996</v>
      </c>
      <c r="O171" s="22"/>
      <c r="P171" s="22"/>
      <c r="Q171" s="22"/>
      <c r="R171" s="22"/>
      <c r="S171" s="22"/>
      <c r="T171" s="22"/>
      <c r="U171" s="23"/>
    </row>
    <row r="172" spans="12:21" ht="15" customHeight="1" x14ac:dyDescent="0.25">
      <c r="L172" s="62">
        <v>44762.75</v>
      </c>
      <c r="M172" s="63"/>
      <c r="N172" s="64">
        <v>8693.8703970669994</v>
      </c>
      <c r="O172" s="22"/>
      <c r="P172" s="22"/>
      <c r="Q172" s="22"/>
      <c r="R172" s="22"/>
      <c r="S172" s="22"/>
      <c r="T172" s="22"/>
      <c r="U172" s="23"/>
    </row>
    <row r="173" spans="12:21" ht="15" customHeight="1" x14ac:dyDescent="0.25">
      <c r="L173" s="62">
        <v>44762.791666666664</v>
      </c>
      <c r="M173" s="63"/>
      <c r="N173" s="64">
        <v>8571.7767187970003</v>
      </c>
      <c r="O173" s="22"/>
      <c r="P173" s="22"/>
      <c r="Q173" s="22"/>
      <c r="R173" s="22"/>
      <c r="S173" s="22"/>
      <c r="T173" s="22"/>
      <c r="U173" s="23"/>
    </row>
    <row r="174" spans="12:21" ht="15" customHeight="1" x14ac:dyDescent="0.25">
      <c r="L174" s="62">
        <v>44762.833333333336</v>
      </c>
      <c r="M174" s="63"/>
      <c r="N174" s="64">
        <v>8221.3662264369996</v>
      </c>
      <c r="O174" s="22"/>
      <c r="P174" s="22"/>
      <c r="Q174" s="22"/>
      <c r="R174" s="22"/>
      <c r="S174" s="22"/>
      <c r="T174" s="22"/>
      <c r="U174" s="23"/>
    </row>
    <row r="175" spans="12:21" ht="15" customHeight="1" x14ac:dyDescent="0.25">
      <c r="L175" s="62">
        <v>44762.875</v>
      </c>
      <c r="M175" s="63"/>
      <c r="N175" s="64">
        <v>7979.2631723470004</v>
      </c>
      <c r="O175" s="22"/>
      <c r="P175" s="22"/>
      <c r="Q175" s="22"/>
      <c r="R175" s="22"/>
      <c r="S175" s="22"/>
      <c r="T175" s="22"/>
      <c r="U175" s="23"/>
    </row>
    <row r="176" spans="12:21" ht="15" customHeight="1" x14ac:dyDescent="0.25">
      <c r="L176" s="62">
        <v>44762.916666666664</v>
      </c>
      <c r="M176" s="63"/>
      <c r="N176" s="64">
        <v>7667.913740817</v>
      </c>
      <c r="O176" s="22"/>
      <c r="P176" s="22"/>
      <c r="Q176" s="22"/>
      <c r="R176" s="22"/>
      <c r="S176" s="22"/>
      <c r="T176" s="22"/>
      <c r="U176" s="23"/>
    </row>
    <row r="177" spans="12:21" ht="15" customHeight="1" thickBot="1" x14ac:dyDescent="0.3">
      <c r="L177" s="65">
        <v>44762.958333333336</v>
      </c>
      <c r="M177" s="66"/>
      <c r="N177" s="67">
        <v>7099.8497788770001</v>
      </c>
      <c r="O177" s="32"/>
      <c r="P177" s="32"/>
      <c r="Q177" s="32"/>
      <c r="R177" s="32"/>
      <c r="S177" s="32"/>
      <c r="T177" s="32"/>
      <c r="U177" s="33"/>
    </row>
    <row r="178" spans="12:21" ht="15" customHeight="1" x14ac:dyDescent="0.25">
      <c r="L178" s="59">
        <v>44790</v>
      </c>
      <c r="M178" s="60"/>
      <c r="N178" s="61">
        <v>6485.6665031821594</v>
      </c>
      <c r="O178" s="40">
        <f>IF(L178="","",L178)</f>
        <v>44790</v>
      </c>
      <c r="P178" s="41"/>
      <c r="Q178" s="41"/>
      <c r="R178" s="41"/>
      <c r="S178" s="41"/>
      <c r="T178" s="41"/>
      <c r="U178" s="42"/>
    </row>
    <row r="179" spans="12:21" ht="15" customHeight="1" x14ac:dyDescent="0.25">
      <c r="L179" s="62">
        <v>44790.041666666664</v>
      </c>
      <c r="M179" s="63"/>
      <c r="N179" s="64">
        <v>6223.0831051021596</v>
      </c>
      <c r="O179" s="43"/>
      <c r="P179" s="44"/>
      <c r="Q179" s="44"/>
      <c r="R179" s="44"/>
      <c r="S179" s="44"/>
      <c r="T179" s="44"/>
      <c r="U179" s="45"/>
    </row>
    <row r="180" spans="12:21" ht="15" customHeight="1" x14ac:dyDescent="0.25">
      <c r="L180" s="62">
        <v>44790.083333333336</v>
      </c>
      <c r="M180" s="63"/>
      <c r="N180" s="64">
        <v>6048.1110084821594</v>
      </c>
      <c r="O180" s="46"/>
      <c r="P180" s="47"/>
      <c r="Q180" s="47"/>
      <c r="R180" s="47"/>
      <c r="S180" s="47"/>
      <c r="T180" s="47"/>
      <c r="U180" s="48"/>
    </row>
    <row r="181" spans="12:21" ht="15" customHeight="1" x14ac:dyDescent="0.25">
      <c r="L181" s="62">
        <v>44790.125</v>
      </c>
      <c r="M181" s="63"/>
      <c r="N181" s="64">
        <v>5908.7131093521593</v>
      </c>
      <c r="O181" s="22"/>
      <c r="P181" s="22"/>
      <c r="Q181" s="22"/>
      <c r="R181" s="22"/>
      <c r="S181" s="22"/>
      <c r="T181" s="22"/>
      <c r="U181" s="23"/>
    </row>
    <row r="182" spans="12:21" ht="15" customHeight="1" x14ac:dyDescent="0.25">
      <c r="L182" s="62">
        <v>44790.166666666664</v>
      </c>
      <c r="M182" s="63"/>
      <c r="N182" s="64">
        <v>6061.9661657721599</v>
      </c>
      <c r="O182" s="22"/>
      <c r="P182" s="22"/>
      <c r="Q182" s="22"/>
      <c r="R182" s="22"/>
      <c r="S182" s="22"/>
      <c r="T182" s="22"/>
      <c r="U182" s="23"/>
    </row>
    <row r="183" spans="12:21" ht="15" customHeight="1" x14ac:dyDescent="0.25">
      <c r="L183" s="62">
        <v>44790.208333333336</v>
      </c>
      <c r="M183" s="63"/>
      <c r="N183" s="64">
        <v>6608.36225991216</v>
      </c>
      <c r="O183" s="22"/>
      <c r="P183" s="22"/>
      <c r="Q183" s="22"/>
      <c r="R183" s="22"/>
      <c r="S183" s="22"/>
      <c r="T183" s="22"/>
      <c r="U183" s="23"/>
    </row>
    <row r="184" spans="12:21" ht="15" customHeight="1" x14ac:dyDescent="0.25">
      <c r="L184" s="62">
        <v>44790.25</v>
      </c>
      <c r="M184" s="63"/>
      <c r="N184" s="64">
        <v>7479.2580487421601</v>
      </c>
      <c r="O184" s="22"/>
      <c r="P184" s="22"/>
      <c r="Q184" s="22"/>
      <c r="R184" s="22"/>
      <c r="S184" s="22"/>
      <c r="T184" s="22"/>
      <c r="U184" s="23"/>
    </row>
    <row r="185" spans="12:21" ht="15" customHeight="1" x14ac:dyDescent="0.25">
      <c r="L185" s="62">
        <v>44790.291666666664</v>
      </c>
      <c r="M185" s="63"/>
      <c r="N185" s="64">
        <v>8207.2814245121608</v>
      </c>
      <c r="O185" s="22"/>
      <c r="P185" s="22"/>
      <c r="Q185" s="22"/>
      <c r="R185" s="22"/>
      <c r="S185" s="22"/>
      <c r="T185" s="22"/>
      <c r="U185" s="23"/>
    </row>
    <row r="186" spans="12:21" ht="15" customHeight="1" x14ac:dyDescent="0.25">
      <c r="L186" s="62">
        <v>44790.333333333336</v>
      </c>
      <c r="M186" s="63"/>
      <c r="N186" s="64">
        <v>8573.5408781621591</v>
      </c>
      <c r="O186" s="22"/>
      <c r="P186" s="22"/>
      <c r="Q186" s="22"/>
      <c r="R186" s="22"/>
      <c r="S186" s="22"/>
      <c r="T186" s="22"/>
      <c r="U186" s="23"/>
    </row>
    <row r="187" spans="12:21" ht="15" customHeight="1" x14ac:dyDescent="0.25">
      <c r="L187" s="62">
        <v>44790.375</v>
      </c>
      <c r="M187" s="63"/>
      <c r="N187" s="64">
        <v>8633.9393361021594</v>
      </c>
      <c r="O187" s="22"/>
      <c r="P187" s="22"/>
      <c r="Q187" s="22"/>
      <c r="R187" s="22"/>
      <c r="S187" s="22"/>
      <c r="T187" s="22"/>
      <c r="U187" s="23"/>
    </row>
    <row r="188" spans="12:21" ht="15" customHeight="1" x14ac:dyDescent="0.25">
      <c r="L188" s="62">
        <v>44790.416666666664</v>
      </c>
      <c r="M188" s="63"/>
      <c r="N188" s="64">
        <v>8731.0746548021598</v>
      </c>
      <c r="O188" s="22"/>
      <c r="P188" s="22"/>
      <c r="Q188" s="22"/>
      <c r="R188" s="22"/>
      <c r="S188" s="22"/>
      <c r="T188" s="22"/>
      <c r="U188" s="23"/>
    </row>
    <row r="189" spans="12:21" ht="15" customHeight="1" x14ac:dyDescent="0.25">
      <c r="L189" s="62">
        <v>44790.458333333336</v>
      </c>
      <c r="M189" s="63"/>
      <c r="N189" s="64">
        <v>8861.6548947321589</v>
      </c>
      <c r="O189" s="22"/>
      <c r="P189" s="22"/>
      <c r="Q189" s="22"/>
      <c r="R189" s="22"/>
      <c r="S189" s="22"/>
      <c r="T189" s="22"/>
      <c r="U189" s="23"/>
    </row>
    <row r="190" spans="12:21" ht="15" customHeight="1" x14ac:dyDescent="0.25">
      <c r="L190" s="62">
        <v>44790.5</v>
      </c>
      <c r="M190" s="63"/>
      <c r="N190" s="64">
        <v>8654.7404599121601</v>
      </c>
      <c r="O190" s="22"/>
      <c r="P190" s="22"/>
      <c r="Q190" s="22"/>
      <c r="R190" s="22"/>
      <c r="S190" s="22"/>
      <c r="T190" s="22"/>
      <c r="U190" s="23"/>
    </row>
    <row r="191" spans="12:21" ht="15" customHeight="1" x14ac:dyDescent="0.25">
      <c r="L191" s="62">
        <v>44790.541666666664</v>
      </c>
      <c r="M191" s="63"/>
      <c r="N191" s="64">
        <v>8631.3108765721609</v>
      </c>
      <c r="O191" s="22"/>
      <c r="P191" s="22"/>
      <c r="Q191" s="22"/>
      <c r="R191" s="22"/>
      <c r="S191" s="22"/>
      <c r="T191" s="22"/>
      <c r="U191" s="23"/>
    </row>
    <row r="192" spans="12:21" ht="15" customHeight="1" x14ac:dyDescent="0.25">
      <c r="L192" s="62">
        <v>44790.583333333336</v>
      </c>
      <c r="M192" s="63"/>
      <c r="N192" s="64">
        <v>8592.1759693321583</v>
      </c>
      <c r="O192" s="22"/>
      <c r="P192" s="22"/>
      <c r="Q192" s="22"/>
      <c r="R192" s="22"/>
      <c r="S192" s="22"/>
      <c r="T192" s="22"/>
      <c r="U192" s="23"/>
    </row>
    <row r="193" spans="12:21" ht="15" customHeight="1" x14ac:dyDescent="0.25">
      <c r="L193" s="62">
        <v>44790.625</v>
      </c>
      <c r="M193" s="63"/>
      <c r="N193" s="64">
        <v>8555.1264929321587</v>
      </c>
      <c r="O193" s="22"/>
      <c r="P193" s="22"/>
      <c r="Q193" s="22"/>
      <c r="R193" s="22"/>
      <c r="S193" s="22"/>
      <c r="T193" s="22"/>
      <c r="U193" s="23"/>
    </row>
    <row r="194" spans="12:21" ht="15" customHeight="1" x14ac:dyDescent="0.25">
      <c r="L194" s="62">
        <v>44790.666666666664</v>
      </c>
      <c r="M194" s="63"/>
      <c r="N194" s="64">
        <v>8610.8202429721605</v>
      </c>
      <c r="O194" s="22"/>
      <c r="P194" s="22"/>
      <c r="Q194" s="22"/>
      <c r="R194" s="22"/>
      <c r="S194" s="22"/>
      <c r="T194" s="22"/>
      <c r="U194" s="23"/>
    </row>
    <row r="195" spans="12:21" ht="15" customHeight="1" x14ac:dyDescent="0.25">
      <c r="L195" s="62">
        <v>44790.708333333336</v>
      </c>
      <c r="M195" s="63"/>
      <c r="N195" s="64">
        <v>8735.3645743221605</v>
      </c>
      <c r="O195" s="22"/>
      <c r="P195" s="22"/>
      <c r="Q195" s="22"/>
      <c r="R195" s="22"/>
      <c r="S195" s="22"/>
      <c r="T195" s="22"/>
      <c r="U195" s="23"/>
    </row>
    <row r="196" spans="12:21" ht="15" customHeight="1" x14ac:dyDescent="0.25">
      <c r="L196" s="62">
        <v>44790.75</v>
      </c>
      <c r="M196" s="63"/>
      <c r="N196" s="64">
        <v>8734.3070443221604</v>
      </c>
      <c r="O196" s="22"/>
      <c r="P196" s="22"/>
      <c r="Q196" s="22"/>
      <c r="R196" s="22"/>
      <c r="S196" s="22"/>
      <c r="T196" s="22"/>
      <c r="U196" s="23"/>
    </row>
    <row r="197" spans="12:21" ht="15" customHeight="1" x14ac:dyDescent="0.25">
      <c r="L197" s="62">
        <v>44790.791666666664</v>
      </c>
      <c r="M197" s="63"/>
      <c r="N197" s="64">
        <v>8527.8612873121601</v>
      </c>
      <c r="O197" s="22"/>
      <c r="P197" s="22"/>
      <c r="Q197" s="22"/>
      <c r="R197" s="22"/>
      <c r="S197" s="22"/>
      <c r="T197" s="22"/>
      <c r="U197" s="23"/>
    </row>
    <row r="198" spans="12:21" ht="15" customHeight="1" x14ac:dyDescent="0.25">
      <c r="L198" s="62">
        <v>44790.833333333336</v>
      </c>
      <c r="M198" s="63"/>
      <c r="N198" s="64">
        <v>8360.3447591721597</v>
      </c>
      <c r="O198" s="22"/>
      <c r="P198" s="22"/>
      <c r="Q198" s="22"/>
      <c r="R198" s="22"/>
      <c r="S198" s="22"/>
      <c r="T198" s="22"/>
      <c r="U198" s="23"/>
    </row>
    <row r="199" spans="12:21" ht="15" customHeight="1" x14ac:dyDescent="0.25">
      <c r="L199" s="62">
        <v>44790.875</v>
      </c>
      <c r="M199" s="63"/>
      <c r="N199" s="64">
        <v>7866.1009410821607</v>
      </c>
      <c r="O199" s="22"/>
      <c r="P199" s="22"/>
      <c r="Q199" s="22"/>
      <c r="R199" s="22"/>
      <c r="S199" s="22"/>
      <c r="T199" s="22"/>
      <c r="U199" s="23"/>
    </row>
    <row r="200" spans="12:21" ht="15" customHeight="1" x14ac:dyDescent="0.25">
      <c r="L200" s="62">
        <v>44790.916666666664</v>
      </c>
      <c r="M200" s="63"/>
      <c r="N200" s="64">
        <v>7495.0342714121598</v>
      </c>
      <c r="O200" s="22"/>
      <c r="P200" s="22"/>
      <c r="Q200" s="22"/>
      <c r="R200" s="22"/>
      <c r="S200" s="22"/>
      <c r="T200" s="22"/>
      <c r="U200" s="23"/>
    </row>
    <row r="201" spans="12:21" ht="15" customHeight="1" thickBot="1" x14ac:dyDescent="0.3">
      <c r="L201" s="65">
        <v>44790.958333333336</v>
      </c>
      <c r="M201" s="66"/>
      <c r="N201" s="67">
        <v>6923.5652622921589</v>
      </c>
      <c r="O201" s="32"/>
      <c r="P201" s="32"/>
      <c r="Q201" s="32"/>
      <c r="R201" s="32"/>
      <c r="S201" s="32"/>
      <c r="T201" s="32"/>
      <c r="U201" s="33"/>
    </row>
    <row r="202" spans="12:21" ht="15" customHeight="1" x14ac:dyDescent="0.25">
      <c r="L202" s="59">
        <v>44825</v>
      </c>
      <c r="M202" s="60"/>
      <c r="N202" s="61">
        <v>6679.2103869955599</v>
      </c>
      <c r="O202" s="40">
        <f>IF(L202="","",L202)</f>
        <v>44825</v>
      </c>
      <c r="P202" s="41"/>
      <c r="Q202" s="41"/>
      <c r="R202" s="41"/>
      <c r="S202" s="41"/>
      <c r="T202" s="41"/>
      <c r="U202" s="42"/>
    </row>
    <row r="203" spans="12:21" ht="15" customHeight="1" x14ac:dyDescent="0.25">
      <c r="L203" s="62">
        <v>44825.041666666664</v>
      </c>
      <c r="M203" s="63"/>
      <c r="N203" s="64">
        <v>6329.8916818155594</v>
      </c>
      <c r="O203" s="43"/>
      <c r="P203" s="44"/>
      <c r="Q203" s="44"/>
      <c r="R203" s="44"/>
      <c r="S203" s="44"/>
      <c r="T203" s="44"/>
      <c r="U203" s="45"/>
    </row>
    <row r="204" spans="12:21" ht="15" customHeight="1" x14ac:dyDescent="0.25">
      <c r="L204" s="62">
        <v>44825.083333333336</v>
      </c>
      <c r="M204" s="63"/>
      <c r="N204" s="64">
        <v>6282.0571580155593</v>
      </c>
      <c r="O204" s="22"/>
      <c r="P204" s="22"/>
      <c r="Q204" s="22"/>
      <c r="R204" s="22"/>
      <c r="S204" s="22"/>
      <c r="T204" s="22"/>
      <c r="U204" s="23"/>
    </row>
    <row r="205" spans="12:21" ht="15" customHeight="1" x14ac:dyDescent="0.25">
      <c r="L205" s="62">
        <v>44825.125</v>
      </c>
      <c r="M205" s="63"/>
      <c r="N205" s="64">
        <v>6153.8357652855602</v>
      </c>
      <c r="O205" s="22"/>
      <c r="P205" s="22"/>
      <c r="Q205" s="22"/>
      <c r="R205" s="22"/>
      <c r="S205" s="22"/>
      <c r="T205" s="22"/>
      <c r="U205" s="23"/>
    </row>
    <row r="206" spans="12:21" ht="15" customHeight="1" x14ac:dyDescent="0.25">
      <c r="L206" s="62">
        <v>44825.166666666664</v>
      </c>
      <c r="M206" s="63"/>
      <c r="N206" s="64">
        <v>6321.4316358255601</v>
      </c>
      <c r="O206" s="22"/>
      <c r="P206" s="22"/>
      <c r="Q206" s="22"/>
      <c r="R206" s="22"/>
      <c r="S206" s="22"/>
      <c r="T206" s="22"/>
      <c r="U206" s="23"/>
    </row>
    <row r="207" spans="12:21" ht="15" customHeight="1" x14ac:dyDescent="0.25">
      <c r="L207" s="62">
        <v>44825.208333333336</v>
      </c>
      <c r="M207" s="63"/>
      <c r="N207" s="64">
        <v>7015.0904264055607</v>
      </c>
      <c r="O207" s="22"/>
      <c r="P207" s="22"/>
      <c r="Q207" s="22"/>
      <c r="R207" s="22"/>
      <c r="S207" s="22"/>
      <c r="T207" s="22"/>
      <c r="U207" s="23"/>
    </row>
    <row r="208" spans="12:21" ht="15" customHeight="1" x14ac:dyDescent="0.25">
      <c r="L208" s="62">
        <v>44825.25</v>
      </c>
      <c r="M208" s="63"/>
      <c r="N208" s="64">
        <v>8179.5013390255599</v>
      </c>
      <c r="O208" s="22"/>
      <c r="P208" s="22"/>
      <c r="Q208" s="22"/>
      <c r="R208" s="22"/>
      <c r="S208" s="22"/>
      <c r="T208" s="22"/>
      <c r="U208" s="23"/>
    </row>
    <row r="209" spans="12:21" ht="15" customHeight="1" x14ac:dyDescent="0.25">
      <c r="L209" s="62">
        <v>44825.291666666664</v>
      </c>
      <c r="M209" s="63"/>
      <c r="N209" s="64">
        <v>8779.2214975055595</v>
      </c>
      <c r="O209" s="22"/>
      <c r="P209" s="22"/>
      <c r="Q209" s="22"/>
      <c r="R209" s="22"/>
      <c r="S209" s="22"/>
      <c r="T209" s="22"/>
      <c r="U209" s="23"/>
    </row>
    <row r="210" spans="12:21" ht="15" customHeight="1" x14ac:dyDescent="0.25">
      <c r="L210" s="62">
        <v>44825.333333333336</v>
      </c>
      <c r="M210" s="63"/>
      <c r="N210" s="64">
        <v>8952.6906977655599</v>
      </c>
      <c r="O210" s="22"/>
      <c r="P210" s="22"/>
      <c r="Q210" s="22"/>
      <c r="R210" s="22"/>
      <c r="S210" s="22"/>
      <c r="T210" s="22"/>
      <c r="U210" s="23"/>
    </row>
    <row r="211" spans="12:21" ht="15" customHeight="1" x14ac:dyDescent="0.25">
      <c r="L211" s="62">
        <v>44825.375</v>
      </c>
      <c r="M211" s="63"/>
      <c r="N211" s="64">
        <v>8862.5411149055599</v>
      </c>
      <c r="O211" s="22"/>
      <c r="P211" s="22"/>
      <c r="Q211" s="22"/>
      <c r="R211" s="22"/>
      <c r="S211" s="22"/>
      <c r="T211" s="22"/>
      <c r="U211" s="23"/>
    </row>
    <row r="212" spans="12:21" ht="15" customHeight="1" x14ac:dyDescent="0.25">
      <c r="L212" s="62">
        <v>44825.416666666664</v>
      </c>
      <c r="M212" s="63"/>
      <c r="N212" s="64">
        <v>8820.5393577355608</v>
      </c>
      <c r="O212" s="22"/>
      <c r="P212" s="22"/>
      <c r="Q212" s="22"/>
      <c r="R212" s="22"/>
      <c r="S212" s="22"/>
      <c r="T212" s="22"/>
      <c r="U212" s="23"/>
    </row>
    <row r="213" spans="12:21" ht="15" customHeight="1" x14ac:dyDescent="0.25">
      <c r="L213" s="62">
        <v>44825.458333333336</v>
      </c>
      <c r="M213" s="63"/>
      <c r="N213" s="64">
        <v>8827.8416909355601</v>
      </c>
      <c r="O213" s="22"/>
      <c r="P213" s="22"/>
      <c r="Q213" s="22"/>
      <c r="R213" s="22"/>
      <c r="S213" s="22"/>
      <c r="T213" s="22"/>
      <c r="U213" s="23"/>
    </row>
    <row r="214" spans="12:21" ht="15" customHeight="1" x14ac:dyDescent="0.25">
      <c r="L214" s="62">
        <v>44825.5</v>
      </c>
      <c r="M214" s="63"/>
      <c r="N214" s="64">
        <v>8648.0919225055604</v>
      </c>
      <c r="O214" s="22"/>
      <c r="P214" s="22"/>
      <c r="Q214" s="22"/>
      <c r="R214" s="22"/>
      <c r="S214" s="22"/>
      <c r="T214" s="22"/>
      <c r="U214" s="23"/>
    </row>
    <row r="215" spans="12:21" ht="15" customHeight="1" x14ac:dyDescent="0.25">
      <c r="L215" s="62">
        <v>44825.541666666664</v>
      </c>
      <c r="M215" s="63"/>
      <c r="N215" s="64">
        <v>8568.9552749255599</v>
      </c>
      <c r="O215" s="22"/>
      <c r="P215" s="22"/>
      <c r="Q215" s="22"/>
      <c r="R215" s="22"/>
      <c r="S215" s="22"/>
      <c r="T215" s="22"/>
      <c r="U215" s="23"/>
    </row>
    <row r="216" spans="12:21" ht="15" customHeight="1" x14ac:dyDescent="0.25">
      <c r="L216" s="62">
        <v>44825.583333333336</v>
      </c>
      <c r="M216" s="63"/>
      <c r="N216" s="64">
        <v>8448.5090551755602</v>
      </c>
      <c r="O216" s="22"/>
      <c r="P216" s="22"/>
      <c r="Q216" s="22"/>
      <c r="R216" s="22"/>
      <c r="S216" s="22"/>
      <c r="T216" s="22"/>
      <c r="U216" s="23"/>
    </row>
    <row r="217" spans="12:21" ht="15" customHeight="1" x14ac:dyDescent="0.25">
      <c r="L217" s="62">
        <v>44825.625</v>
      </c>
      <c r="M217" s="63"/>
      <c r="N217" s="64">
        <v>8345.63492698556</v>
      </c>
      <c r="O217" s="22"/>
      <c r="P217" s="22"/>
      <c r="Q217" s="22"/>
      <c r="R217" s="22"/>
      <c r="S217" s="22"/>
      <c r="T217" s="22"/>
      <c r="U217" s="23"/>
    </row>
    <row r="218" spans="12:21" ht="15" customHeight="1" x14ac:dyDescent="0.25">
      <c r="L218" s="62">
        <v>44825.666666666664</v>
      </c>
      <c r="M218" s="63"/>
      <c r="N218" s="64">
        <v>8273.6283200655598</v>
      </c>
      <c r="O218" s="22"/>
      <c r="P218" s="22"/>
      <c r="Q218" s="22"/>
      <c r="R218" s="22"/>
      <c r="S218" s="22"/>
      <c r="T218" s="22"/>
      <c r="U218" s="23"/>
    </row>
    <row r="219" spans="12:21" ht="15" customHeight="1" x14ac:dyDescent="0.25">
      <c r="L219" s="62">
        <v>44825.708333333336</v>
      </c>
      <c r="M219" s="63"/>
      <c r="N219" s="64">
        <v>8401.5305512955601</v>
      </c>
      <c r="O219" s="22"/>
      <c r="P219" s="22"/>
      <c r="Q219" s="22"/>
      <c r="R219" s="22"/>
      <c r="S219" s="22"/>
      <c r="T219" s="22"/>
      <c r="U219" s="23"/>
    </row>
    <row r="220" spans="12:21" ht="15" customHeight="1" x14ac:dyDescent="0.25">
      <c r="L220" s="62">
        <v>44825.75</v>
      </c>
      <c r="M220" s="63"/>
      <c r="N220" s="64">
        <v>8638.6662092255592</v>
      </c>
      <c r="O220" s="22"/>
      <c r="P220" s="22"/>
      <c r="Q220" s="22"/>
      <c r="R220" s="22"/>
      <c r="S220" s="22"/>
      <c r="T220" s="22"/>
      <c r="U220" s="23"/>
    </row>
    <row r="221" spans="12:21" ht="15" customHeight="1" x14ac:dyDescent="0.25">
      <c r="L221" s="62">
        <v>44825.791666666664</v>
      </c>
      <c r="M221" s="63"/>
      <c r="N221" s="64">
        <v>8795.5708667555591</v>
      </c>
      <c r="O221" s="22"/>
      <c r="P221" s="22"/>
      <c r="Q221" s="22"/>
      <c r="R221" s="22"/>
      <c r="S221" s="22"/>
      <c r="T221" s="22"/>
      <c r="U221" s="23"/>
    </row>
    <row r="222" spans="12:21" ht="15" customHeight="1" x14ac:dyDescent="0.25">
      <c r="L222" s="62">
        <v>44825.833333333336</v>
      </c>
      <c r="M222" s="63"/>
      <c r="N222" s="64">
        <v>8379.3467829355614</v>
      </c>
      <c r="O222" s="22"/>
      <c r="P222" s="22"/>
      <c r="Q222" s="22"/>
      <c r="R222" s="22"/>
      <c r="S222" s="22"/>
      <c r="T222" s="22"/>
      <c r="U222" s="23"/>
    </row>
    <row r="223" spans="12:21" ht="15" customHeight="1" x14ac:dyDescent="0.25">
      <c r="L223" s="62">
        <v>44825.875</v>
      </c>
      <c r="M223" s="63"/>
      <c r="N223" s="64">
        <v>7752.5476641855603</v>
      </c>
      <c r="O223" s="22"/>
      <c r="P223" s="22"/>
      <c r="Q223" s="22"/>
      <c r="R223" s="22"/>
      <c r="S223" s="22"/>
      <c r="T223" s="22"/>
      <c r="U223" s="23"/>
    </row>
    <row r="224" spans="12:21" ht="15" customHeight="1" x14ac:dyDescent="0.25">
      <c r="L224" s="62">
        <v>44825.916666666664</v>
      </c>
      <c r="M224" s="63"/>
      <c r="N224" s="64">
        <v>7483.5356418055599</v>
      </c>
      <c r="O224" s="22"/>
      <c r="P224" s="22"/>
      <c r="Q224" s="22"/>
      <c r="R224" s="22"/>
      <c r="S224" s="22"/>
      <c r="T224" s="22"/>
      <c r="U224" s="23"/>
    </row>
    <row r="225" spans="12:21" ht="15" customHeight="1" thickBot="1" x14ac:dyDescent="0.3">
      <c r="L225" s="65">
        <v>44825.958333333336</v>
      </c>
      <c r="M225" s="66"/>
      <c r="N225" s="67">
        <v>6982.7813301855604</v>
      </c>
      <c r="O225" s="32"/>
      <c r="P225" s="32"/>
      <c r="Q225" s="32"/>
      <c r="R225" s="32"/>
      <c r="S225" s="32"/>
      <c r="T225" s="32"/>
      <c r="U225" s="33"/>
    </row>
    <row r="226" spans="12:21" ht="15" customHeight="1" x14ac:dyDescent="0.25">
      <c r="L226" s="59">
        <v>44853</v>
      </c>
      <c r="M226" s="60"/>
      <c r="N226" s="61">
        <v>6455.5175611579198</v>
      </c>
      <c r="O226" s="40">
        <f>IF(L226="","",L226)</f>
        <v>44853</v>
      </c>
      <c r="P226" s="41"/>
      <c r="Q226" s="41"/>
      <c r="R226" s="41"/>
      <c r="S226" s="41"/>
      <c r="T226" s="41"/>
      <c r="U226" s="42"/>
    </row>
    <row r="227" spans="12:21" ht="15" customHeight="1" x14ac:dyDescent="0.25">
      <c r="L227" s="62">
        <v>44853.041666666664</v>
      </c>
      <c r="M227" s="63"/>
      <c r="N227" s="64">
        <v>6236.8403955179201</v>
      </c>
      <c r="O227" s="43"/>
      <c r="P227" s="44"/>
      <c r="Q227" s="44"/>
      <c r="R227" s="44"/>
      <c r="S227" s="44"/>
      <c r="T227" s="44"/>
      <c r="U227" s="45"/>
    </row>
    <row r="228" spans="12:21" ht="15" customHeight="1" x14ac:dyDescent="0.25">
      <c r="L228" s="62">
        <v>44853.083333333336</v>
      </c>
      <c r="M228" s="63"/>
      <c r="N228" s="64">
        <v>6138.8875087979204</v>
      </c>
      <c r="O228" s="22"/>
      <c r="P228" s="22"/>
      <c r="Q228" s="22"/>
      <c r="R228" s="22"/>
      <c r="S228" s="22"/>
      <c r="T228" s="22"/>
      <c r="U228" s="23"/>
    </row>
    <row r="229" spans="12:21" ht="15" customHeight="1" x14ac:dyDescent="0.25">
      <c r="L229" s="62">
        <v>44853.125</v>
      </c>
      <c r="M229" s="63"/>
      <c r="N229" s="64">
        <v>6024.00013140792</v>
      </c>
      <c r="O229" s="22"/>
      <c r="P229" s="22"/>
      <c r="Q229" s="22"/>
      <c r="R229" s="22"/>
      <c r="S229" s="22"/>
      <c r="T229" s="22"/>
      <c r="U229" s="23"/>
    </row>
    <row r="230" spans="12:21" ht="15" customHeight="1" x14ac:dyDescent="0.25">
      <c r="L230" s="62">
        <v>44853.166666666664</v>
      </c>
      <c r="M230" s="63"/>
      <c r="N230" s="64">
        <v>6212.6449624379202</v>
      </c>
      <c r="O230" s="22"/>
      <c r="P230" s="22"/>
      <c r="Q230" s="22"/>
      <c r="R230" s="22"/>
      <c r="S230" s="22"/>
      <c r="T230" s="22"/>
      <c r="U230" s="23"/>
    </row>
    <row r="231" spans="12:21" ht="15" customHeight="1" x14ac:dyDescent="0.25">
      <c r="L231" s="62">
        <v>44853.208333333336</v>
      </c>
      <c r="M231" s="63"/>
      <c r="N231" s="64">
        <v>6865.2988828279194</v>
      </c>
      <c r="O231" s="22"/>
      <c r="P231" s="22"/>
      <c r="Q231" s="22"/>
      <c r="R231" s="22"/>
      <c r="S231" s="22"/>
      <c r="T231" s="22"/>
      <c r="U231" s="23"/>
    </row>
    <row r="232" spans="12:21" ht="15" customHeight="1" x14ac:dyDescent="0.25">
      <c r="L232" s="62">
        <v>44853.25</v>
      </c>
      <c r="M232" s="63"/>
      <c r="N232" s="64">
        <v>8062.6699871479195</v>
      </c>
      <c r="O232" s="22"/>
      <c r="P232" s="22"/>
      <c r="Q232" s="22"/>
      <c r="R232" s="22"/>
      <c r="S232" s="22"/>
      <c r="T232" s="22"/>
      <c r="U232" s="23"/>
    </row>
    <row r="233" spans="12:21" ht="15" customHeight="1" x14ac:dyDescent="0.25">
      <c r="L233" s="62">
        <v>44853.291666666664</v>
      </c>
      <c r="M233" s="63"/>
      <c r="N233" s="64">
        <v>8908.1414436079194</v>
      </c>
      <c r="O233" s="22"/>
      <c r="P233" s="22"/>
      <c r="Q233" s="22"/>
      <c r="R233" s="22"/>
      <c r="S233" s="22"/>
      <c r="T233" s="22"/>
      <c r="U233" s="23"/>
    </row>
    <row r="234" spans="12:21" ht="15" customHeight="1" x14ac:dyDescent="0.25">
      <c r="L234" s="62">
        <v>44853.333333333336</v>
      </c>
      <c r="M234" s="63"/>
      <c r="N234" s="64">
        <v>9079.246847467919</v>
      </c>
      <c r="O234" s="22"/>
      <c r="P234" s="22"/>
      <c r="Q234" s="22"/>
      <c r="R234" s="22"/>
      <c r="S234" s="22"/>
      <c r="T234" s="22"/>
      <c r="U234" s="23"/>
    </row>
    <row r="235" spans="12:21" ht="15" customHeight="1" x14ac:dyDescent="0.25">
      <c r="L235" s="62">
        <v>44853.375</v>
      </c>
      <c r="M235" s="63"/>
      <c r="N235" s="64">
        <v>8982.52368758792</v>
      </c>
      <c r="O235" s="22"/>
      <c r="P235" s="22"/>
      <c r="Q235" s="22"/>
      <c r="R235" s="22"/>
      <c r="S235" s="22"/>
      <c r="T235" s="22"/>
      <c r="U235" s="23"/>
    </row>
    <row r="236" spans="12:21" ht="15" customHeight="1" x14ac:dyDescent="0.25">
      <c r="L236" s="62">
        <v>44853.416666666664</v>
      </c>
      <c r="M236" s="63"/>
      <c r="N236" s="64">
        <v>8997.2024958779184</v>
      </c>
      <c r="O236" s="22"/>
      <c r="P236" s="22"/>
      <c r="Q236" s="22"/>
      <c r="R236" s="22"/>
      <c r="S236" s="22"/>
      <c r="T236" s="22"/>
      <c r="U236" s="23"/>
    </row>
    <row r="237" spans="12:21" ht="15" customHeight="1" x14ac:dyDescent="0.25">
      <c r="L237" s="62">
        <v>44853.458333333336</v>
      </c>
      <c r="M237" s="63"/>
      <c r="N237" s="64">
        <v>8892.805886017919</v>
      </c>
      <c r="O237" s="22"/>
      <c r="P237" s="22"/>
      <c r="Q237" s="22"/>
      <c r="R237" s="22"/>
      <c r="S237" s="22"/>
      <c r="T237" s="22"/>
      <c r="U237" s="23"/>
    </row>
    <row r="238" spans="12:21" ht="15" customHeight="1" x14ac:dyDescent="0.25">
      <c r="L238" s="62">
        <v>44853.5</v>
      </c>
      <c r="M238" s="63"/>
      <c r="N238" s="64">
        <v>8549.6250584679183</v>
      </c>
      <c r="O238" s="22"/>
      <c r="P238" s="22"/>
      <c r="Q238" s="22"/>
      <c r="R238" s="22"/>
      <c r="S238" s="22"/>
      <c r="T238" s="22"/>
      <c r="U238" s="23"/>
    </row>
    <row r="239" spans="12:21" ht="15" customHeight="1" x14ac:dyDescent="0.25">
      <c r="L239" s="62">
        <v>44853.541666666664</v>
      </c>
      <c r="M239" s="63"/>
      <c r="N239" s="64">
        <v>8402.8532151979198</v>
      </c>
      <c r="O239" s="22"/>
      <c r="P239" s="22"/>
      <c r="Q239" s="22"/>
      <c r="R239" s="22"/>
      <c r="S239" s="22"/>
      <c r="T239" s="22"/>
      <c r="U239" s="23"/>
    </row>
    <row r="240" spans="12:21" ht="15" customHeight="1" x14ac:dyDescent="0.25">
      <c r="L240" s="62">
        <v>44853.583333333336</v>
      </c>
      <c r="M240" s="63"/>
      <c r="N240" s="64">
        <v>8235.6721912679204</v>
      </c>
      <c r="O240" s="22"/>
      <c r="P240" s="22"/>
      <c r="Q240" s="22"/>
      <c r="R240" s="22"/>
      <c r="S240" s="22"/>
      <c r="T240" s="22"/>
      <c r="U240" s="23"/>
    </row>
    <row r="241" spans="12:21" ht="15" customHeight="1" x14ac:dyDescent="0.25">
      <c r="L241" s="62">
        <v>44853.625</v>
      </c>
      <c r="M241" s="63"/>
      <c r="N241" s="64">
        <v>8272.2802254779199</v>
      </c>
      <c r="O241" s="22"/>
      <c r="P241" s="22"/>
      <c r="Q241" s="22"/>
      <c r="R241" s="22"/>
      <c r="S241" s="22"/>
      <c r="T241" s="22"/>
      <c r="U241" s="23"/>
    </row>
    <row r="242" spans="12:21" ht="15" customHeight="1" x14ac:dyDescent="0.25">
      <c r="L242" s="62">
        <v>44853.666666666664</v>
      </c>
      <c r="M242" s="63"/>
      <c r="N242" s="64">
        <v>8414.3996186979184</v>
      </c>
      <c r="O242" s="22"/>
      <c r="P242" s="22"/>
      <c r="Q242" s="22"/>
      <c r="R242" s="22"/>
      <c r="S242" s="22"/>
      <c r="T242" s="22"/>
      <c r="U242" s="23"/>
    </row>
    <row r="243" spans="12:21" ht="15" customHeight="1" x14ac:dyDescent="0.25">
      <c r="L243" s="62">
        <v>44853.708333333336</v>
      </c>
      <c r="M243" s="63"/>
      <c r="N243" s="64">
        <v>8640.9020328979204</v>
      </c>
      <c r="O243" s="22"/>
      <c r="P243" s="22"/>
      <c r="Q243" s="22"/>
      <c r="R243" s="22"/>
      <c r="S243" s="22"/>
      <c r="T243" s="22"/>
      <c r="U243" s="23"/>
    </row>
    <row r="244" spans="12:21" ht="15" customHeight="1" x14ac:dyDescent="0.25">
      <c r="L244" s="62">
        <v>44853.75</v>
      </c>
      <c r="M244" s="63"/>
      <c r="N244" s="64">
        <v>8995.3831879979189</v>
      </c>
      <c r="O244" s="22"/>
      <c r="P244" s="22"/>
      <c r="Q244" s="22"/>
      <c r="R244" s="22"/>
      <c r="S244" s="22"/>
      <c r="T244" s="22"/>
      <c r="U244" s="23"/>
    </row>
    <row r="245" spans="12:21" ht="15" customHeight="1" x14ac:dyDescent="0.25">
      <c r="L245" s="62">
        <v>44853.791666666664</v>
      </c>
      <c r="M245" s="63"/>
      <c r="N245" s="64">
        <v>8781.27090476792</v>
      </c>
      <c r="O245" s="22"/>
      <c r="P245" s="22"/>
      <c r="Q245" s="22"/>
      <c r="R245" s="22"/>
      <c r="S245" s="22"/>
      <c r="T245" s="22"/>
      <c r="U245" s="23"/>
    </row>
    <row r="246" spans="12:21" ht="15" customHeight="1" x14ac:dyDescent="0.25">
      <c r="L246" s="62">
        <v>44853.833333333336</v>
      </c>
      <c r="M246" s="63"/>
      <c r="N246" s="64">
        <v>8233.0226226079194</v>
      </c>
      <c r="O246" s="22"/>
      <c r="P246" s="22"/>
      <c r="Q246" s="22"/>
      <c r="R246" s="22"/>
      <c r="S246" s="22"/>
      <c r="T246" s="22"/>
      <c r="U246" s="23"/>
    </row>
    <row r="247" spans="12:21" ht="15" customHeight="1" x14ac:dyDescent="0.25">
      <c r="L247" s="62">
        <v>44853.875</v>
      </c>
      <c r="M247" s="63"/>
      <c r="N247" s="64">
        <v>7662.9471284079191</v>
      </c>
      <c r="O247" s="22"/>
      <c r="P247" s="22"/>
      <c r="Q247" s="22"/>
      <c r="R247" s="22"/>
      <c r="S247" s="22"/>
      <c r="T247" s="22"/>
      <c r="U247" s="23"/>
    </row>
    <row r="248" spans="12:21" ht="15" customHeight="1" x14ac:dyDescent="0.25">
      <c r="L248" s="62">
        <v>44853.916666666664</v>
      </c>
      <c r="M248" s="63"/>
      <c r="N248" s="64">
        <v>7378.1275617279207</v>
      </c>
      <c r="O248" s="22"/>
      <c r="P248" s="22"/>
      <c r="Q248" s="22"/>
      <c r="R248" s="22"/>
      <c r="S248" s="22"/>
      <c r="T248" s="22"/>
      <c r="U248" s="23"/>
    </row>
    <row r="249" spans="12:21" ht="15" customHeight="1" thickBot="1" x14ac:dyDescent="0.3">
      <c r="L249" s="65">
        <v>44853.958333333336</v>
      </c>
      <c r="M249" s="66"/>
      <c r="N249" s="67">
        <v>6902.8140568179197</v>
      </c>
      <c r="O249" s="32"/>
      <c r="P249" s="32"/>
      <c r="Q249" s="32"/>
      <c r="R249" s="32"/>
      <c r="S249" s="32"/>
      <c r="T249" s="32"/>
      <c r="U249" s="33"/>
    </row>
    <row r="250" spans="12:21" ht="15" customHeight="1" x14ac:dyDescent="0.25">
      <c r="L250" s="59">
        <v>44881</v>
      </c>
      <c r="M250" s="60"/>
      <c r="N250" s="61">
        <v>6809.8569080655598</v>
      </c>
      <c r="O250" s="40">
        <f>IF(L250="","",L250)</f>
        <v>44881</v>
      </c>
      <c r="P250" s="41"/>
      <c r="Q250" s="41"/>
      <c r="R250" s="41"/>
      <c r="S250" s="41"/>
      <c r="T250" s="41"/>
      <c r="U250" s="42"/>
    </row>
    <row r="251" spans="12:21" ht="15" customHeight="1" x14ac:dyDescent="0.25">
      <c r="L251" s="62">
        <v>44881.041666666664</v>
      </c>
      <c r="M251" s="63"/>
      <c r="N251" s="64">
        <v>6588.7291624255595</v>
      </c>
      <c r="O251" s="43"/>
      <c r="P251" s="44"/>
      <c r="Q251" s="44"/>
      <c r="R251" s="44"/>
      <c r="S251" s="44"/>
      <c r="T251" s="44"/>
      <c r="U251" s="45"/>
    </row>
    <row r="252" spans="12:21" ht="15" customHeight="1" x14ac:dyDescent="0.25">
      <c r="L252" s="62">
        <v>44881.083333333336</v>
      </c>
      <c r="M252" s="63"/>
      <c r="N252" s="64">
        <v>6562.21889145556</v>
      </c>
      <c r="O252" s="22"/>
      <c r="P252" s="22"/>
      <c r="Q252" s="22"/>
      <c r="R252" s="22"/>
      <c r="S252" s="22"/>
      <c r="T252" s="22"/>
      <c r="U252" s="23"/>
    </row>
    <row r="253" spans="12:21" ht="15" customHeight="1" x14ac:dyDescent="0.25">
      <c r="L253" s="62">
        <v>44881.125</v>
      </c>
      <c r="M253" s="63"/>
      <c r="N253" s="64">
        <v>6467.3133876955599</v>
      </c>
      <c r="O253" s="22"/>
      <c r="P253" s="22"/>
      <c r="Q253" s="22"/>
      <c r="R253" s="22"/>
      <c r="S253" s="22"/>
      <c r="T253" s="22"/>
      <c r="U253" s="23"/>
    </row>
    <row r="254" spans="12:21" ht="15" customHeight="1" x14ac:dyDescent="0.25">
      <c r="L254" s="62">
        <v>44881.166666666664</v>
      </c>
      <c r="M254" s="63"/>
      <c r="N254" s="64">
        <v>6636.9950403055591</v>
      </c>
      <c r="O254" s="22"/>
      <c r="P254" s="22"/>
      <c r="Q254" s="22"/>
      <c r="R254" s="22"/>
      <c r="S254" s="22"/>
      <c r="T254" s="22"/>
      <c r="U254" s="23"/>
    </row>
    <row r="255" spans="12:21" ht="15" customHeight="1" x14ac:dyDescent="0.25">
      <c r="L255" s="62">
        <v>44881.208333333336</v>
      </c>
      <c r="M255" s="63"/>
      <c r="N255" s="64">
        <v>7312.7563971755599</v>
      </c>
      <c r="O255" s="22"/>
      <c r="P255" s="22"/>
      <c r="Q255" s="22"/>
      <c r="R255" s="22"/>
      <c r="S255" s="22"/>
      <c r="T255" s="22"/>
      <c r="U255" s="23"/>
    </row>
    <row r="256" spans="12:21" ht="15" customHeight="1" x14ac:dyDescent="0.25">
      <c r="L256" s="62">
        <v>44881.25</v>
      </c>
      <c r="M256" s="63"/>
      <c r="N256" s="64">
        <v>8443.0136946055591</v>
      </c>
      <c r="O256" s="22"/>
      <c r="P256" s="22"/>
      <c r="Q256" s="22"/>
      <c r="R256" s="22"/>
      <c r="S256" s="22"/>
      <c r="T256" s="22"/>
      <c r="U256" s="23"/>
    </row>
    <row r="257" spans="12:21" ht="15" customHeight="1" x14ac:dyDescent="0.25">
      <c r="L257" s="62">
        <v>44881.291666666664</v>
      </c>
      <c r="M257" s="63"/>
      <c r="N257" s="64">
        <v>9220.6488166155614</v>
      </c>
      <c r="O257" s="22"/>
      <c r="P257" s="22"/>
      <c r="Q257" s="22"/>
      <c r="R257" s="22"/>
      <c r="S257" s="22"/>
      <c r="T257" s="22"/>
      <c r="U257" s="23"/>
    </row>
    <row r="258" spans="12:21" ht="15" customHeight="1" x14ac:dyDescent="0.25">
      <c r="L258" s="62">
        <v>44881.333333333336</v>
      </c>
      <c r="M258" s="63"/>
      <c r="N258" s="64">
        <v>9564.1584039855607</v>
      </c>
      <c r="O258" s="22"/>
      <c r="P258" s="22"/>
      <c r="Q258" s="22"/>
      <c r="R258" s="22"/>
      <c r="S258" s="22"/>
      <c r="T258" s="22"/>
      <c r="U258" s="23"/>
    </row>
    <row r="259" spans="12:21" ht="15" customHeight="1" x14ac:dyDescent="0.25">
      <c r="L259" s="62">
        <v>44881.375</v>
      </c>
      <c r="M259" s="63"/>
      <c r="N259" s="64">
        <v>9675.1489579755616</v>
      </c>
      <c r="O259" s="22"/>
      <c r="P259" s="22"/>
      <c r="Q259" s="22"/>
      <c r="R259" s="22"/>
      <c r="S259" s="22"/>
      <c r="T259" s="22"/>
      <c r="U259" s="23"/>
    </row>
    <row r="260" spans="12:21" ht="15" customHeight="1" x14ac:dyDescent="0.25">
      <c r="L260" s="62">
        <v>44881.416666666664</v>
      </c>
      <c r="M260" s="63"/>
      <c r="N260" s="64">
        <v>9789.3322148555599</v>
      </c>
      <c r="O260" s="22"/>
      <c r="P260" s="22"/>
      <c r="Q260" s="22"/>
      <c r="R260" s="22"/>
      <c r="S260" s="22"/>
      <c r="T260" s="22"/>
      <c r="U260" s="23"/>
    </row>
    <row r="261" spans="12:21" ht="15" customHeight="1" x14ac:dyDescent="0.25">
      <c r="L261" s="62">
        <v>44881.458333333336</v>
      </c>
      <c r="M261" s="63"/>
      <c r="N261" s="64">
        <v>9845.228457605559</v>
      </c>
      <c r="O261" s="22"/>
      <c r="P261" s="22"/>
      <c r="Q261" s="22"/>
      <c r="R261" s="22"/>
      <c r="S261" s="22"/>
      <c r="T261" s="22"/>
      <c r="U261" s="23"/>
    </row>
    <row r="262" spans="12:21" ht="15" customHeight="1" x14ac:dyDescent="0.25">
      <c r="L262" s="62">
        <v>44881.5</v>
      </c>
      <c r="M262" s="63"/>
      <c r="N262" s="64">
        <v>9706.2598465355586</v>
      </c>
      <c r="O262" s="22"/>
      <c r="P262" s="22"/>
      <c r="Q262" s="22"/>
      <c r="R262" s="22"/>
      <c r="S262" s="22"/>
      <c r="T262" s="22"/>
      <c r="U262" s="23"/>
    </row>
    <row r="263" spans="12:21" ht="15" customHeight="1" x14ac:dyDescent="0.25">
      <c r="L263" s="62">
        <v>44881.541666666664</v>
      </c>
      <c r="M263" s="63"/>
      <c r="N263" s="64">
        <v>9712.658485485561</v>
      </c>
      <c r="O263" s="22"/>
      <c r="P263" s="22"/>
      <c r="Q263" s="22"/>
      <c r="R263" s="22"/>
      <c r="S263" s="22"/>
      <c r="T263" s="22"/>
      <c r="U263" s="23"/>
    </row>
    <row r="264" spans="12:21" ht="15" customHeight="1" x14ac:dyDescent="0.25">
      <c r="L264" s="62">
        <v>44881.583333333336</v>
      </c>
      <c r="M264" s="63"/>
      <c r="N264" s="64">
        <v>9619.9737396855598</v>
      </c>
      <c r="O264" s="22"/>
      <c r="P264" s="22"/>
      <c r="Q264" s="22"/>
      <c r="R264" s="22"/>
      <c r="S264" s="22"/>
      <c r="T264" s="22"/>
      <c r="U264" s="23"/>
    </row>
    <row r="265" spans="12:21" ht="15" customHeight="1" x14ac:dyDescent="0.25">
      <c r="L265" s="62">
        <v>44881.625</v>
      </c>
      <c r="M265" s="63"/>
      <c r="N265" s="64">
        <v>9543.0120778155597</v>
      </c>
      <c r="O265" s="22"/>
      <c r="P265" s="22"/>
      <c r="Q265" s="22"/>
      <c r="R265" s="22"/>
      <c r="S265" s="22"/>
      <c r="T265" s="22"/>
      <c r="U265" s="23"/>
    </row>
    <row r="266" spans="12:21" ht="15" customHeight="1" x14ac:dyDescent="0.25">
      <c r="L266" s="62">
        <v>44881.666666666664</v>
      </c>
      <c r="M266" s="63"/>
      <c r="N266" s="64">
        <v>9672.2083293955602</v>
      </c>
      <c r="O266" s="22"/>
      <c r="P266" s="22"/>
      <c r="Q266" s="22"/>
      <c r="R266" s="22"/>
      <c r="S266" s="22"/>
      <c r="T266" s="22"/>
      <c r="U266" s="23"/>
    </row>
    <row r="267" spans="12:21" ht="15" customHeight="1" x14ac:dyDescent="0.25">
      <c r="L267" s="62">
        <v>44881.708333333336</v>
      </c>
      <c r="M267" s="63"/>
      <c r="N267" s="64">
        <v>9788.4392615655597</v>
      </c>
      <c r="O267" s="22"/>
      <c r="P267" s="22"/>
      <c r="Q267" s="22"/>
      <c r="R267" s="22"/>
      <c r="S267" s="22"/>
      <c r="T267" s="22"/>
      <c r="U267" s="23"/>
    </row>
    <row r="268" spans="12:21" ht="15" customHeight="1" x14ac:dyDescent="0.25">
      <c r="L268" s="62">
        <v>44881.75</v>
      </c>
      <c r="M268" s="63"/>
      <c r="N268" s="64">
        <v>9571.4597794155598</v>
      </c>
      <c r="O268" s="22"/>
      <c r="P268" s="22"/>
      <c r="Q268" s="22"/>
      <c r="R268" s="22"/>
      <c r="S268" s="22"/>
      <c r="T268" s="22"/>
      <c r="U268" s="23"/>
    </row>
    <row r="269" spans="12:21" ht="15" customHeight="1" x14ac:dyDescent="0.25">
      <c r="L269" s="62">
        <v>44881.791666666664</v>
      </c>
      <c r="M269" s="63"/>
      <c r="N269" s="64">
        <v>9133.8395944955591</v>
      </c>
      <c r="O269" s="22"/>
      <c r="P269" s="22"/>
      <c r="Q269" s="22"/>
      <c r="R269" s="22"/>
      <c r="S269" s="22"/>
      <c r="T269" s="22"/>
      <c r="U269" s="23"/>
    </row>
    <row r="270" spans="12:21" ht="15" customHeight="1" x14ac:dyDescent="0.25">
      <c r="L270" s="62">
        <v>44881.833333333336</v>
      </c>
      <c r="M270" s="63"/>
      <c r="N270" s="64">
        <v>8613.7969857655607</v>
      </c>
      <c r="O270" s="22"/>
      <c r="P270" s="22"/>
      <c r="Q270" s="22"/>
      <c r="R270" s="22"/>
      <c r="S270" s="22"/>
      <c r="T270" s="22"/>
      <c r="U270" s="23"/>
    </row>
    <row r="271" spans="12:21" ht="15" customHeight="1" x14ac:dyDescent="0.25">
      <c r="L271" s="62">
        <v>44881.875</v>
      </c>
      <c r="M271" s="63"/>
      <c r="N271" s="64">
        <v>8058.7330606755604</v>
      </c>
      <c r="O271" s="22"/>
      <c r="P271" s="22"/>
      <c r="Q271" s="22"/>
      <c r="R271" s="22"/>
      <c r="S271" s="22"/>
      <c r="T271" s="22"/>
      <c r="U271" s="23"/>
    </row>
    <row r="272" spans="12:21" ht="15" customHeight="1" x14ac:dyDescent="0.25">
      <c r="L272" s="62">
        <v>44881.916666666664</v>
      </c>
      <c r="M272" s="63"/>
      <c r="N272" s="64">
        <v>7840.6355537055597</v>
      </c>
      <c r="O272" s="22"/>
      <c r="P272" s="22"/>
      <c r="Q272" s="22"/>
      <c r="R272" s="22"/>
      <c r="S272" s="22"/>
      <c r="T272" s="22"/>
      <c r="U272" s="23"/>
    </row>
    <row r="273" spans="12:21" ht="15" customHeight="1" thickBot="1" x14ac:dyDescent="0.3">
      <c r="L273" s="65">
        <v>44881.958333333336</v>
      </c>
      <c r="M273" s="66"/>
      <c r="N273" s="67">
        <v>7365.2700702555603</v>
      </c>
      <c r="O273" s="32"/>
      <c r="P273" s="32"/>
      <c r="Q273" s="32"/>
      <c r="R273" s="32"/>
      <c r="S273" s="32"/>
      <c r="T273" s="32"/>
      <c r="U273" s="33"/>
    </row>
    <row r="274" spans="12:21" ht="15" customHeight="1" x14ac:dyDescent="0.25">
      <c r="L274" s="59">
        <v>44916</v>
      </c>
      <c r="M274" s="60"/>
      <c r="N274" s="61">
        <v>7733.4112954652801</v>
      </c>
      <c r="O274" s="40">
        <f>IF(L274="","",L274)</f>
        <v>44916</v>
      </c>
      <c r="P274" s="41"/>
      <c r="Q274" s="41"/>
      <c r="R274" s="41"/>
      <c r="S274" s="41"/>
      <c r="T274" s="41"/>
      <c r="U274" s="42"/>
    </row>
    <row r="275" spans="12:21" ht="15" customHeight="1" x14ac:dyDescent="0.25">
      <c r="L275" s="62">
        <v>44916.041666666664</v>
      </c>
      <c r="M275" s="63"/>
      <c r="N275" s="64">
        <v>7451.0942308452795</v>
      </c>
      <c r="O275" s="43"/>
      <c r="P275" s="44"/>
      <c r="Q275" s="44"/>
      <c r="R275" s="44"/>
      <c r="S275" s="44"/>
      <c r="T275" s="44"/>
      <c r="U275" s="45"/>
    </row>
    <row r="276" spans="12:21" ht="15" customHeight="1" x14ac:dyDescent="0.25">
      <c r="L276" s="62">
        <v>44916.083333333336</v>
      </c>
      <c r="M276" s="63"/>
      <c r="N276" s="64">
        <v>7296.5074369252798</v>
      </c>
      <c r="O276" s="22"/>
      <c r="P276" s="22"/>
      <c r="Q276" s="22"/>
      <c r="R276" s="22"/>
      <c r="S276" s="22"/>
      <c r="T276" s="22"/>
      <c r="U276" s="23"/>
    </row>
    <row r="277" spans="12:21" ht="15" customHeight="1" x14ac:dyDescent="0.25">
      <c r="L277" s="62">
        <v>44916.125</v>
      </c>
      <c r="M277" s="63"/>
      <c r="N277" s="64">
        <v>7243.9223376952796</v>
      </c>
      <c r="O277" s="22"/>
      <c r="P277" s="22"/>
      <c r="Q277" s="22"/>
      <c r="R277" s="22"/>
      <c r="S277" s="22"/>
      <c r="T277" s="22"/>
      <c r="U277" s="23"/>
    </row>
    <row r="278" spans="12:21" ht="15" customHeight="1" x14ac:dyDescent="0.25">
      <c r="L278" s="62">
        <v>44916.166666666664</v>
      </c>
      <c r="M278" s="63"/>
      <c r="N278" s="64">
        <v>7342.4550626752807</v>
      </c>
      <c r="O278" s="22"/>
      <c r="P278" s="22"/>
      <c r="Q278" s="22"/>
      <c r="R278" s="22"/>
      <c r="S278" s="22"/>
      <c r="T278" s="22"/>
      <c r="U278" s="23"/>
    </row>
    <row r="279" spans="12:21" ht="15" customHeight="1" x14ac:dyDescent="0.25">
      <c r="L279" s="62">
        <v>44916.208333333336</v>
      </c>
      <c r="M279" s="63"/>
      <c r="N279" s="64">
        <v>8030.0609286852796</v>
      </c>
      <c r="O279" s="22"/>
      <c r="P279" s="22"/>
      <c r="Q279" s="22"/>
      <c r="R279" s="22"/>
      <c r="S279" s="22"/>
      <c r="T279" s="22"/>
      <c r="U279" s="23"/>
    </row>
    <row r="280" spans="12:21" ht="15" customHeight="1" x14ac:dyDescent="0.25">
      <c r="L280" s="62">
        <v>44916.25</v>
      </c>
      <c r="M280" s="63"/>
      <c r="N280" s="64">
        <v>9091.4236535652781</v>
      </c>
      <c r="O280" s="22"/>
      <c r="P280" s="22"/>
      <c r="Q280" s="22"/>
      <c r="R280" s="22"/>
      <c r="S280" s="22"/>
      <c r="T280" s="22"/>
      <c r="U280" s="23"/>
    </row>
    <row r="281" spans="12:21" ht="15" customHeight="1" x14ac:dyDescent="0.25">
      <c r="L281" s="62">
        <v>44916.291666666664</v>
      </c>
      <c r="M281" s="63"/>
      <c r="N281" s="64">
        <v>10019.64102899528</v>
      </c>
      <c r="O281" s="22"/>
      <c r="P281" s="22"/>
      <c r="Q281" s="22"/>
      <c r="R281" s="22"/>
      <c r="S281" s="22"/>
      <c r="T281" s="22"/>
      <c r="U281" s="23"/>
    </row>
    <row r="282" spans="12:21" ht="15" customHeight="1" x14ac:dyDescent="0.25">
      <c r="L282" s="62">
        <v>44916.333333333336</v>
      </c>
      <c r="M282" s="63"/>
      <c r="N282" s="64">
        <v>10412.347821035281</v>
      </c>
      <c r="O282" s="22"/>
      <c r="P282" s="22"/>
      <c r="Q282" s="22"/>
      <c r="R282" s="22"/>
      <c r="S282" s="22"/>
      <c r="T282" s="22"/>
      <c r="U282" s="23"/>
    </row>
    <row r="283" spans="12:21" ht="15" customHeight="1" x14ac:dyDescent="0.25">
      <c r="L283" s="62">
        <v>44916.375</v>
      </c>
      <c r="M283" s="63"/>
      <c r="N283" s="64">
        <v>10536.38019310528</v>
      </c>
      <c r="O283" s="22"/>
      <c r="P283" s="22"/>
      <c r="Q283" s="22"/>
      <c r="R283" s="22"/>
      <c r="S283" s="22"/>
      <c r="T283" s="22"/>
      <c r="U283" s="23"/>
    </row>
    <row r="284" spans="12:21" ht="15" customHeight="1" x14ac:dyDescent="0.25">
      <c r="L284" s="62">
        <v>44916.416666666664</v>
      </c>
      <c r="M284" s="63"/>
      <c r="N284" s="64">
        <v>10564.165090635281</v>
      </c>
      <c r="O284" s="22"/>
      <c r="P284" s="22"/>
      <c r="Q284" s="22"/>
      <c r="R284" s="22"/>
      <c r="S284" s="22"/>
      <c r="T284" s="22"/>
      <c r="U284" s="23"/>
    </row>
    <row r="285" spans="12:21" ht="15" customHeight="1" x14ac:dyDescent="0.25">
      <c r="L285" s="62">
        <v>44916.458333333336</v>
      </c>
      <c r="M285" s="63"/>
      <c r="N285" s="64">
        <v>10548.89507386528</v>
      </c>
      <c r="O285" s="22"/>
      <c r="P285" s="22"/>
      <c r="Q285" s="22"/>
      <c r="R285" s="22"/>
      <c r="S285" s="22"/>
      <c r="T285" s="22"/>
      <c r="U285" s="23"/>
    </row>
    <row r="286" spans="12:21" ht="15" customHeight="1" x14ac:dyDescent="0.25">
      <c r="L286" s="62">
        <v>44916.5</v>
      </c>
      <c r="M286" s="63"/>
      <c r="N286" s="64">
        <v>10431.467755735282</v>
      </c>
      <c r="O286" s="22"/>
      <c r="P286" s="22"/>
      <c r="Q286" s="22"/>
      <c r="R286" s="22"/>
      <c r="S286" s="22"/>
      <c r="T286" s="22"/>
      <c r="U286" s="23"/>
    </row>
    <row r="287" spans="12:21" ht="15" customHeight="1" x14ac:dyDescent="0.25">
      <c r="L287" s="62">
        <v>44916.541666666664</v>
      </c>
      <c r="M287" s="63"/>
      <c r="N287" s="64">
        <v>10324.89818760528</v>
      </c>
      <c r="O287" s="22"/>
      <c r="P287" s="22"/>
      <c r="Q287" s="22"/>
      <c r="R287" s="22"/>
      <c r="S287" s="22"/>
      <c r="T287" s="22"/>
      <c r="U287" s="23"/>
    </row>
    <row r="288" spans="12:21" ht="15" customHeight="1" x14ac:dyDescent="0.25">
      <c r="L288" s="62">
        <v>44916.583333333336</v>
      </c>
      <c r="M288" s="63"/>
      <c r="N288" s="64">
        <v>10148.416615145281</v>
      </c>
      <c r="O288" s="22"/>
      <c r="P288" s="22"/>
      <c r="Q288" s="22"/>
      <c r="R288" s="22"/>
      <c r="S288" s="22"/>
      <c r="T288" s="22"/>
      <c r="U288" s="23"/>
    </row>
    <row r="289" spans="12:21" ht="15" customHeight="1" x14ac:dyDescent="0.25">
      <c r="L289" s="62">
        <v>44916.625</v>
      </c>
      <c r="M289" s="63"/>
      <c r="N289" s="64">
        <v>10122.224939755281</v>
      </c>
      <c r="O289" s="22"/>
      <c r="P289" s="22"/>
      <c r="Q289" s="22"/>
      <c r="R289" s="22"/>
      <c r="S289" s="22"/>
      <c r="T289" s="22"/>
      <c r="U289" s="23"/>
    </row>
    <row r="290" spans="12:21" ht="15" customHeight="1" x14ac:dyDescent="0.25">
      <c r="L290" s="62">
        <v>44916.666666666664</v>
      </c>
      <c r="M290" s="63"/>
      <c r="N290" s="64">
        <v>10211.07310830528</v>
      </c>
      <c r="O290" s="22"/>
      <c r="P290" s="22"/>
      <c r="Q290" s="22"/>
      <c r="R290" s="22"/>
      <c r="S290" s="22"/>
      <c r="T290" s="22"/>
      <c r="U290" s="23"/>
    </row>
    <row r="291" spans="12:21" ht="15" customHeight="1" x14ac:dyDescent="0.25">
      <c r="L291" s="62">
        <v>44916.708333333336</v>
      </c>
      <c r="M291" s="63"/>
      <c r="N291" s="64">
        <v>10263.93557298528</v>
      </c>
      <c r="O291" s="22"/>
      <c r="P291" s="22"/>
      <c r="Q291" s="22"/>
      <c r="R291" s="22"/>
      <c r="S291" s="22"/>
      <c r="T291" s="22"/>
      <c r="U291" s="23"/>
    </row>
    <row r="292" spans="12:21" ht="15" customHeight="1" x14ac:dyDescent="0.25">
      <c r="L292" s="62">
        <v>44916.75</v>
      </c>
      <c r="M292" s="63"/>
      <c r="N292" s="64">
        <v>10010.42166300528</v>
      </c>
      <c r="O292" s="22"/>
      <c r="P292" s="22"/>
      <c r="Q292" s="22"/>
      <c r="R292" s="22"/>
      <c r="S292" s="22"/>
      <c r="T292" s="22"/>
      <c r="U292" s="23"/>
    </row>
    <row r="293" spans="12:21" ht="15" customHeight="1" x14ac:dyDescent="0.25">
      <c r="L293" s="62">
        <v>44916.791666666664</v>
      </c>
      <c r="M293" s="63"/>
      <c r="N293" s="64">
        <v>9590.0162597852795</v>
      </c>
      <c r="O293" s="22"/>
      <c r="P293" s="22"/>
      <c r="Q293" s="22"/>
      <c r="R293" s="22"/>
      <c r="S293" s="22"/>
      <c r="T293" s="22"/>
      <c r="U293" s="23"/>
    </row>
    <row r="294" spans="12:21" ht="15" customHeight="1" x14ac:dyDescent="0.25">
      <c r="L294" s="62">
        <v>44916.833333333336</v>
      </c>
      <c r="M294" s="63"/>
      <c r="N294" s="64">
        <v>9026.1545409952796</v>
      </c>
      <c r="O294" s="22"/>
      <c r="P294" s="22"/>
      <c r="Q294" s="22"/>
      <c r="R294" s="22"/>
      <c r="S294" s="22"/>
      <c r="T294" s="22"/>
      <c r="U294" s="23"/>
    </row>
    <row r="295" spans="12:21" ht="15" customHeight="1" x14ac:dyDescent="0.25">
      <c r="L295" s="62">
        <v>44916.875</v>
      </c>
      <c r="M295" s="63"/>
      <c r="N295" s="64">
        <v>8476.6167617552801</v>
      </c>
      <c r="O295" s="22"/>
      <c r="P295" s="22"/>
      <c r="Q295" s="22"/>
      <c r="R295" s="22"/>
      <c r="S295" s="22"/>
      <c r="T295" s="22"/>
      <c r="U295" s="23"/>
    </row>
    <row r="296" spans="12:21" ht="15" customHeight="1" x14ac:dyDescent="0.25">
      <c r="L296" s="62">
        <v>44916.916666666664</v>
      </c>
      <c r="M296" s="63"/>
      <c r="N296" s="64">
        <v>8339.7480337152811</v>
      </c>
      <c r="O296" s="22"/>
      <c r="P296" s="22"/>
      <c r="Q296" s="22"/>
      <c r="R296" s="22"/>
      <c r="S296" s="22"/>
      <c r="T296" s="22"/>
      <c r="U296" s="23"/>
    </row>
    <row r="297" spans="12:21" ht="15" customHeight="1" thickBot="1" x14ac:dyDescent="0.3">
      <c r="L297" s="65">
        <v>44916.958333333336</v>
      </c>
      <c r="M297" s="66"/>
      <c r="N297" s="67">
        <v>7840.7685928852798</v>
      </c>
      <c r="O297" s="32"/>
      <c r="P297" s="32"/>
      <c r="Q297" s="32"/>
      <c r="R297" s="32"/>
      <c r="S297" s="32"/>
      <c r="T297" s="32"/>
      <c r="U297" s="33"/>
    </row>
    <row r="298" spans="12:21" ht="15" customHeight="1" x14ac:dyDescent="0.25"/>
    <row r="299" spans="12:21" ht="15" customHeight="1" x14ac:dyDescent="0.25"/>
    <row r="300" spans="12:21" ht="15" customHeight="1" x14ac:dyDescent="0.25"/>
    <row r="301" spans="12:21" ht="15" customHeight="1" x14ac:dyDescent="0.25"/>
    <row r="302" spans="12:21" ht="15" customHeight="1" x14ac:dyDescent="0.25"/>
    <row r="303" spans="12:21" ht="15" customHeight="1" x14ac:dyDescent="0.25"/>
    <row r="304" spans="12:21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</sheetData>
  <mergeCells count="23">
    <mergeCell ref="O58:U59"/>
    <mergeCell ref="B1:U2"/>
    <mergeCell ref="B3:U3"/>
    <mergeCell ref="B4:U4"/>
    <mergeCell ref="B5:U5"/>
    <mergeCell ref="B6:J6"/>
    <mergeCell ref="B7:J7"/>
    <mergeCell ref="L7:U7"/>
    <mergeCell ref="O9:U9"/>
    <mergeCell ref="E10:F10"/>
    <mergeCell ref="H10:I10"/>
    <mergeCell ref="O10:U11"/>
    <mergeCell ref="O34:U35"/>
    <mergeCell ref="O226:U227"/>
    <mergeCell ref="O250:U251"/>
    <mergeCell ref="O274:U275"/>
    <mergeCell ref="O82:U83"/>
    <mergeCell ref="O106:U107"/>
    <mergeCell ref="O130:U131"/>
    <mergeCell ref="O154:U155"/>
    <mergeCell ref="O178:U179"/>
    <mergeCell ref="O202:U203"/>
    <mergeCell ref="O180:U180"/>
  </mergeCells>
  <conditionalFormatting sqref="C13:C24">
    <cfRule type="expression" dxfId="3" priority="3" stopIfTrue="1">
      <formula>$F13=MAX($F$13:$F$24)</formula>
    </cfRule>
    <cfRule type="expression" dxfId="2" priority="4" stopIfTrue="1">
      <formula>$I13=MIN($I$13:$I$24)</formula>
    </cfRule>
  </conditionalFormatting>
  <conditionalFormatting sqref="E13:F24">
    <cfRule type="expression" dxfId="1" priority="1" stopIfTrue="1">
      <formula>$F13=MAX($F$13:$F$24)</formula>
    </cfRule>
  </conditionalFormatting>
  <conditionalFormatting sqref="H13:I24">
    <cfRule type="expression" dxfId="0" priority="2" stopIfTrue="1">
      <formula>$I13=MIN($I$13:$I$24)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Brozka Martin</dc:creator>
  <cp:lastModifiedBy>Brozka Martin</cp:lastModifiedBy>
  <dcterms:created xsi:type="dcterms:W3CDTF">2017-11-10T10:23:42Z</dcterms:created>
  <dcterms:modified xsi:type="dcterms:W3CDTF">2024-05-03T06:08:02Z</dcterms:modified>
</cp:coreProperties>
</file>